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тодическая работа\2026-2027\ОПОП\НОО\"/>
    </mc:Choice>
  </mc:AlternateContent>
  <bookViews>
    <workbookView xWindow="0" yWindow="0" windowWidth="28800" windowHeight="9930" activeTab="5"/>
  </bookViews>
  <sheets>
    <sheet name="НОО 1 полугодие" sheetId="1" r:id="rId1"/>
    <sheet name="НОО 2 полугодие" sheetId="2" r:id="rId2"/>
    <sheet name="ООО 1 полугодие" sheetId="3" r:id="rId3"/>
    <sheet name="ООО 2 полугодие" sheetId="4" r:id="rId4"/>
    <sheet name="СОО 1 полугодие_10 класс" sheetId="5" r:id="rId5"/>
    <sheet name="СОО 2 полугодие_10 класс" sheetId="6" r:id="rId6"/>
    <sheet name=" СОО 1 полугодие_11 класс " sheetId="9" r:id="rId7"/>
    <sheet name=" СОО 2 полугодие_11 класс" sheetId="7" r:id="rId8"/>
  </sheets>
  <calcPr calcId="162913"/>
</workbook>
</file>

<file path=xl/calcChain.xml><?xml version="1.0" encoding="utf-8"?>
<calcChain xmlns="http://schemas.openxmlformats.org/spreadsheetml/2006/main">
  <c r="A48" i="1" l="1"/>
  <c r="A49" i="1"/>
  <c r="A35" i="1"/>
  <c r="A36" i="1"/>
  <c r="A23" i="1"/>
  <c r="A24" i="1"/>
  <c r="A12" i="2"/>
  <c r="A13" i="2"/>
  <c r="A23" i="2"/>
  <c r="A24" i="2"/>
  <c r="A37" i="5"/>
  <c r="A38" i="5"/>
  <c r="A19" i="5"/>
  <c r="A20" i="5"/>
  <c r="A66" i="4"/>
  <c r="A67" i="4"/>
  <c r="A84" i="3"/>
  <c r="A85" i="3"/>
  <c r="A66" i="3"/>
  <c r="A67" i="3"/>
  <c r="A15" i="3"/>
  <c r="A16" i="3"/>
  <c r="A28" i="3"/>
  <c r="A29" i="3"/>
  <c r="A85" i="4" l="1"/>
  <c r="A86" i="4"/>
</calcChain>
</file>

<file path=xl/sharedStrings.xml><?xml version="1.0" encoding="utf-8"?>
<sst xmlns="http://schemas.openxmlformats.org/spreadsheetml/2006/main" count="614" uniqueCount="127">
  <si>
    <r>
      <rPr>
        <sz val="12"/>
        <rFont val="Times New Roman"/>
        <family val="1"/>
      </rPr>
      <t>Период проведения оценочной процедуры</t>
    </r>
  </si>
  <si>
    <r>
      <rPr>
        <b/>
        <sz val="12"/>
        <rFont val="Times New Roman"/>
        <family val="1"/>
      </rPr>
      <t>Сентябрь</t>
    </r>
  </si>
  <si>
    <r>
      <rPr>
        <b/>
        <sz val="12"/>
        <rFont val="Times New Roman"/>
        <family val="1"/>
      </rPr>
      <t>Октябрь</t>
    </r>
  </si>
  <si>
    <r>
      <rPr>
        <b/>
        <sz val="12"/>
        <rFont val="Times New Roman"/>
        <family val="1"/>
      </rPr>
      <t>Ноябрь</t>
    </r>
  </si>
  <si>
    <r>
      <rPr>
        <b/>
        <sz val="12"/>
        <rFont val="Times New Roman"/>
        <family val="1"/>
      </rPr>
      <t>Декабрь</t>
    </r>
  </si>
  <si>
    <r>
      <rPr>
        <b/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</si>
  <si>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Федеральные оценочные процедуры</t>
    </r>
  </si>
  <si>
    <r>
      <rPr>
        <sz val="12"/>
        <rFont val="Times New Roman"/>
        <family val="1"/>
      </rPr>
      <t>Региональные оценочные процедуры</t>
    </r>
  </si>
  <si>
    <r>
      <rPr>
        <sz val="12"/>
        <rFont val="Times New Roman"/>
        <family val="1"/>
      </rPr>
      <t xml:space="preserve">Оценочные процедуры по инициативе
</t>
    </r>
    <r>
      <rPr>
        <sz val="12"/>
        <rFont val="Times New Roman"/>
        <family val="1"/>
      </rPr>
      <t>ОО</t>
    </r>
  </si>
  <si>
    <r>
      <rPr>
        <sz val="12"/>
        <rFont val="Times New Roman"/>
        <family val="1"/>
      </rPr>
      <t>Всего</t>
    </r>
  </si>
  <si>
    <r>
      <rPr>
        <b/>
        <sz val="12"/>
        <rFont val="Times New Roman"/>
        <family val="1"/>
      </rPr>
      <t>1 классы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</si>
  <si>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</si>
  <si>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Литературное чтение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</si>
  <si>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</si>
  <si>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>Окружающий мир</t>
    </r>
  </si>
  <si>
    <r>
      <rPr>
        <sz val="12"/>
        <rFont val="Times New Roman"/>
        <family val="1"/>
      </rPr>
      <t xml:space="preserve">Изобразительное
</t>
    </r>
    <r>
      <rPr>
        <sz val="12"/>
        <rFont val="Times New Roman"/>
        <family val="1"/>
      </rPr>
      <t>искусство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</si>
  <si>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</si>
  <si>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>Физическая культура</t>
    </r>
  </si>
  <si>
    <r>
      <rPr>
        <b/>
        <sz val="12"/>
        <rFont val="Times New Roman"/>
        <family val="1"/>
      </rPr>
      <t>2 классы</t>
    </r>
  </si>
  <si>
    <r>
      <rPr>
        <sz val="12"/>
        <rFont val="Times New Roman"/>
        <family val="1"/>
      </rPr>
      <t xml:space="preserve">Иностранный язык
</t>
    </r>
    <r>
      <rPr>
        <sz val="12"/>
        <rFont val="Times New Roman"/>
        <family val="1"/>
      </rPr>
      <t>(английский)</t>
    </r>
  </si>
  <si>
    <r>
      <rPr>
        <b/>
        <sz val="12"/>
        <rFont val="Times New Roman"/>
        <family val="1"/>
      </rPr>
      <t>3 классы</t>
    </r>
  </si>
  <si>
    <r>
      <rPr>
        <b/>
        <sz val="12"/>
        <rFont val="Times New Roman"/>
        <family val="1"/>
      </rPr>
      <t>4 классы</t>
    </r>
  </si>
  <si>
    <r>
      <rPr>
        <sz val="12"/>
        <rFont val="Times New Roman"/>
        <family val="1"/>
      </rPr>
      <t>ОРКСЭ</t>
    </r>
  </si>
  <si>
    <r>
      <rPr>
        <b/>
        <sz val="12"/>
        <rFont val="Times New Roman"/>
        <family val="1"/>
      </rPr>
      <t>Январь</t>
    </r>
  </si>
  <si>
    <r>
      <rPr>
        <b/>
        <sz val="12"/>
        <rFont val="Times New Roman"/>
        <family val="1"/>
      </rPr>
      <t>Февраль</t>
    </r>
  </si>
  <si>
    <r>
      <rPr>
        <b/>
        <sz val="12"/>
        <rFont val="Times New Roman"/>
        <family val="1"/>
      </rPr>
      <t>Март</t>
    </r>
  </si>
  <si>
    <r>
      <rPr>
        <b/>
        <sz val="12"/>
        <rFont val="Times New Roman"/>
        <family val="1"/>
      </rPr>
      <t>Апрель</t>
    </r>
  </si>
  <si>
    <r>
      <rPr>
        <b/>
        <sz val="12"/>
        <rFont val="Times New Roman"/>
        <family val="1"/>
      </rPr>
      <t>Май</t>
    </r>
  </si>
  <si>
    <r>
      <rPr>
        <sz val="12"/>
        <rFont val="Times New Roman"/>
        <family val="1"/>
      </rPr>
      <t>Оценочные процедуры по инициативе ОО</t>
    </r>
  </si>
  <si>
    <r>
      <rPr>
        <sz val="12"/>
        <rFont val="Times New Roman"/>
        <family val="1"/>
      </rPr>
      <t>Кол-во часов по учебному плану</t>
    </r>
  </si>
  <si>
    <r>
      <rPr>
        <sz val="12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2"/>
        <rFont val="Times New Roman"/>
        <family val="1"/>
      </rPr>
      <t>%</t>
    </r>
  </si>
  <si>
    <r>
      <rPr>
        <sz val="10"/>
        <rFont val="Times New Roman"/>
        <family val="1"/>
      </rPr>
      <t xml:space="preserve">Период проведения оценочной
</t>
    </r>
    <r>
      <rPr>
        <sz val="10"/>
        <rFont val="Times New Roman"/>
        <family val="1"/>
      </rPr>
      <t>процедуры</t>
    </r>
  </si>
  <si>
    <r>
      <rPr>
        <b/>
        <sz val="11"/>
        <rFont val="Times New Roman"/>
        <family val="1"/>
      </rPr>
      <t>Сентябрь</t>
    </r>
  </si>
  <si>
    <r>
      <rPr>
        <b/>
        <sz val="11"/>
        <rFont val="Times New Roman"/>
        <family val="1"/>
      </rPr>
      <t>Октябрь</t>
    </r>
  </si>
  <si>
    <r>
      <rPr>
        <b/>
        <sz val="11"/>
        <rFont val="Times New Roman"/>
        <family val="1"/>
      </rPr>
      <t>Ноябрь</t>
    </r>
  </si>
  <si>
    <r>
      <rPr>
        <b/>
        <sz val="11"/>
        <rFont val="Times New Roman"/>
        <family val="1"/>
      </rPr>
      <t>Декабрь</t>
    </r>
  </si>
  <si>
    <r>
      <rPr>
        <b/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</si>
  <si>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Федеральные оценочные процедуры</t>
    </r>
  </si>
  <si>
    <r>
      <rPr>
        <sz val="11"/>
        <rFont val="Times New Roman"/>
        <family val="1"/>
      </rPr>
      <t>Региональные оценочные процедуры</t>
    </r>
  </si>
  <si>
    <r>
      <rPr>
        <sz val="11"/>
        <rFont val="Times New Roman"/>
        <family val="1"/>
      </rPr>
      <t>Оценочные процедуры по инициативе ОО</t>
    </r>
  </si>
  <si>
    <r>
      <rPr>
        <sz val="11"/>
        <rFont val="Times New Roman"/>
        <family val="1"/>
      </rPr>
      <t>Всего</t>
    </r>
  </si>
  <si>
    <r>
      <rPr>
        <b/>
        <sz val="11"/>
        <rFont val="Times New Roman"/>
        <family val="1"/>
      </rPr>
      <t>5 классы</t>
    </r>
  </si>
  <si>
    <r>
      <rPr>
        <sz val="11"/>
        <rFont val="Times New Roman"/>
        <family val="1"/>
      </rPr>
      <t>Русский язык</t>
    </r>
  </si>
  <si>
    <r>
      <rPr>
        <sz val="11"/>
        <rFont val="Times New Roman"/>
        <family val="1"/>
      </rPr>
      <t>Литература</t>
    </r>
  </si>
  <si>
    <r>
      <rPr>
        <sz val="11"/>
        <rFont val="Times New Roman"/>
        <family val="1"/>
      </rPr>
      <t xml:space="preserve">Иностранный язык
</t>
    </r>
    <r>
      <rPr>
        <sz val="11"/>
        <rFont val="Times New Roman"/>
        <family val="1"/>
      </rPr>
      <t>(английский)</t>
    </r>
  </si>
  <si>
    <r>
      <rPr>
        <sz val="11"/>
        <rFont val="Times New Roman"/>
        <family val="1"/>
      </rPr>
      <t>Математика</t>
    </r>
  </si>
  <si>
    <r>
      <rPr>
        <sz val="11"/>
        <rFont val="Times New Roman"/>
        <family val="1"/>
      </rPr>
      <t>История</t>
    </r>
  </si>
  <si>
    <r>
      <rPr>
        <sz val="11"/>
        <rFont val="Times New Roman"/>
        <family val="1"/>
      </rPr>
      <t>География</t>
    </r>
  </si>
  <si>
    <r>
      <rPr>
        <sz val="11"/>
        <rFont val="Times New Roman"/>
        <family val="1"/>
      </rPr>
      <t>Биология</t>
    </r>
  </si>
  <si>
    <r>
      <rPr>
        <sz val="11"/>
        <rFont val="Times New Roman"/>
        <family val="1"/>
      </rPr>
      <t>Изобразительное искусство</t>
    </r>
  </si>
  <si>
    <r>
      <rPr>
        <sz val="11"/>
        <rFont val="Times New Roman"/>
        <family val="1"/>
      </rPr>
      <t>Музыка</t>
    </r>
  </si>
  <si>
    <r>
      <rPr>
        <sz val="11"/>
        <rFont val="Times New Roman"/>
        <family val="1"/>
      </rPr>
      <t>Физическая культура</t>
    </r>
  </si>
  <si>
    <r>
      <rPr>
        <b/>
        <sz val="11"/>
        <rFont val="Times New Roman"/>
        <family val="1"/>
      </rPr>
      <t>6 классы</t>
    </r>
  </si>
  <si>
    <r>
      <rPr>
        <sz val="11"/>
        <rFont val="Times New Roman"/>
        <family val="1"/>
      </rPr>
      <t>Обществознание</t>
    </r>
  </si>
  <si>
    <r>
      <rPr>
        <b/>
        <sz val="11"/>
        <rFont val="Times New Roman"/>
        <family val="1"/>
      </rPr>
      <t>7 классы</t>
    </r>
  </si>
  <si>
    <r>
      <rPr>
        <sz val="11"/>
        <rFont val="Times New Roman"/>
        <family val="1"/>
      </rPr>
      <t>Алгебра</t>
    </r>
  </si>
  <si>
    <r>
      <rPr>
        <sz val="11"/>
        <rFont val="Times New Roman"/>
        <family val="1"/>
      </rPr>
      <t>Геометрия</t>
    </r>
  </si>
  <si>
    <r>
      <rPr>
        <sz val="11"/>
        <rFont val="Times New Roman"/>
        <family val="1"/>
      </rPr>
      <t>Вероятность и статистика</t>
    </r>
  </si>
  <si>
    <r>
      <rPr>
        <sz val="11"/>
        <rFont val="Times New Roman"/>
        <family val="1"/>
      </rPr>
      <t>Информатика</t>
    </r>
  </si>
  <si>
    <r>
      <rPr>
        <sz val="11"/>
        <rFont val="Times New Roman"/>
        <family val="1"/>
      </rPr>
      <t>Физика</t>
    </r>
  </si>
  <si>
    <r>
      <rPr>
        <b/>
        <sz val="11"/>
        <rFont val="Times New Roman"/>
        <family val="1"/>
      </rPr>
      <t>8 классы</t>
    </r>
  </si>
  <si>
    <r>
      <rPr>
        <sz val="11"/>
        <rFont val="Times New Roman"/>
        <family val="1"/>
      </rPr>
      <t>Химия</t>
    </r>
  </si>
  <si>
    <r>
      <rPr>
        <b/>
        <sz val="11"/>
        <rFont val="Times New Roman"/>
        <family val="1"/>
      </rPr>
      <t>9 классы</t>
    </r>
  </si>
  <si>
    <r>
      <rPr>
        <b/>
        <sz val="11"/>
        <rFont val="Times New Roman"/>
        <family val="1"/>
      </rPr>
      <t>Январь</t>
    </r>
  </si>
  <si>
    <r>
      <rPr>
        <b/>
        <sz val="11"/>
        <rFont val="Times New Roman"/>
        <family val="1"/>
      </rPr>
      <t>Февраль</t>
    </r>
  </si>
  <si>
    <r>
      <rPr>
        <b/>
        <sz val="11"/>
        <rFont val="Times New Roman"/>
        <family val="1"/>
      </rPr>
      <t>Март</t>
    </r>
  </si>
  <si>
    <r>
      <rPr>
        <b/>
        <sz val="11"/>
        <rFont val="Times New Roman"/>
        <family val="1"/>
      </rPr>
      <t>Апрель</t>
    </r>
  </si>
  <si>
    <r>
      <rPr>
        <b/>
        <sz val="11"/>
        <rFont val="Times New Roman"/>
        <family val="1"/>
      </rPr>
      <t>Май</t>
    </r>
  </si>
  <si>
    <r>
      <rPr>
        <sz val="11"/>
        <rFont val="Times New Roman"/>
        <family val="1"/>
      </rPr>
      <t>Кол-во часов по учебному плану</t>
    </r>
  </si>
  <si>
    <r>
      <rPr>
        <sz val="11"/>
        <rFont val="Times New Roman"/>
        <family val="1"/>
      </rPr>
      <t>Процентное соотношение кол-ва оценочных процедур к кол-ву часов УП, в %</t>
    </r>
  </si>
  <si>
    <r>
      <rPr>
        <sz val="10"/>
        <rFont val="Times New Roman"/>
        <family val="1"/>
      </rPr>
      <t>Период проведения оценочной процедуры</t>
    </r>
  </si>
  <si>
    <r>
      <rPr>
        <sz val="11"/>
        <rFont val="Times New Roman"/>
        <family val="1"/>
      </rPr>
      <t>10 классы</t>
    </r>
  </si>
  <si>
    <r>
      <rPr>
        <sz val="11"/>
        <rFont val="Times New Roman"/>
        <family val="1"/>
      </rPr>
      <t>Иностранный язык (английский)</t>
    </r>
  </si>
  <si>
    <r>
      <rPr>
        <sz val="11"/>
        <rFont val="Times New Roman"/>
        <family val="1"/>
      </rPr>
      <t>Геометрия (база)</t>
    </r>
  </si>
  <si>
    <r>
      <rPr>
        <sz val="11"/>
        <rFont val="Times New Roman"/>
        <family val="1"/>
      </rPr>
      <t>Физика (база)</t>
    </r>
  </si>
  <si>
    <r>
      <rPr>
        <sz val="11"/>
        <rFont val="Times New Roman"/>
        <family val="1"/>
      </rPr>
      <t>11 классы</t>
    </r>
  </si>
  <si>
    <r>
      <rPr>
        <sz val="11"/>
        <rFont val="Times New Roman"/>
        <family val="1"/>
      </rPr>
      <t>Алгебра и начало математического анализа (база)</t>
    </r>
  </si>
  <si>
    <r>
      <rPr>
        <sz val="11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1"/>
        <rFont val="Times New Roman"/>
        <family val="1"/>
      </rPr>
      <t>%</t>
    </r>
  </si>
  <si>
    <t>ОБЗР</t>
  </si>
  <si>
    <t>Труд (Технология)</t>
  </si>
  <si>
    <t>Музыка</t>
  </si>
  <si>
    <t>Физическая культура</t>
  </si>
  <si>
    <t>Русский язык</t>
  </si>
  <si>
    <t>История</t>
  </si>
  <si>
    <t>Литература</t>
  </si>
  <si>
    <r>
      <rPr>
        <sz val="11"/>
        <rFont val="Times New Roman"/>
        <family val="1"/>
        <charset val="204"/>
      </rPr>
      <t>Иностранный язык
(английский)</t>
    </r>
  </si>
  <si>
    <t>Математика</t>
  </si>
  <si>
    <t>География</t>
  </si>
  <si>
    <t>Биология</t>
  </si>
  <si>
    <t>7 класс</t>
  </si>
  <si>
    <t xml:space="preserve">Физика </t>
  </si>
  <si>
    <r>
      <rPr>
        <sz val="11"/>
        <rFont val="Times New Roman"/>
        <family val="1"/>
      </rPr>
      <t xml:space="preserve">Алгебра и начало математического
</t>
    </r>
    <r>
      <rPr>
        <sz val="11"/>
        <rFont val="Times New Roman"/>
        <family val="1"/>
      </rPr>
      <t xml:space="preserve">анализа </t>
    </r>
  </si>
  <si>
    <t>В I полугодии 2025-2026 учебного года</t>
  </si>
  <si>
    <t>Всего оценочных процедур за 2025-2026 учебный год</t>
  </si>
  <si>
    <t>Во II полугодии 2025-2026 учебного года</t>
  </si>
  <si>
    <t>ВПР-проводятся в соотвтетсвии с Приказом Рособрнадзора № 991 от 07.05.2025 г. в 10 классе в апреле-мае 2026 года</t>
  </si>
  <si>
    <t>3.0</t>
  </si>
  <si>
    <t>1 классы</t>
  </si>
  <si>
    <t>Алгебра и начало математического
анализа (углубленка)</t>
  </si>
  <si>
    <t>Геометрия (углубленка)</t>
  </si>
  <si>
    <t>Физика (углубленка)</t>
  </si>
  <si>
    <t xml:space="preserve">Родная (чувашская) литература </t>
  </si>
  <si>
    <t>Родной (чувашский) язык</t>
  </si>
  <si>
    <t>10 классы - информационно-технологический профиль</t>
  </si>
  <si>
    <t xml:space="preserve"> 10 классы - социально-экономический профиль</t>
  </si>
  <si>
    <t>Информатика (углубленка)</t>
  </si>
  <si>
    <t>Обществознание (углубленка)</t>
  </si>
  <si>
    <t>11 классы - информационно-технологический профиль</t>
  </si>
  <si>
    <t xml:space="preserve"> 11 классы - социально-экономический профиль</t>
  </si>
  <si>
    <t xml:space="preserve">Родной (чувашский) язык </t>
  </si>
  <si>
    <r>
      <t>Труд (т</t>
    </r>
    <r>
      <rPr>
        <sz val="11"/>
        <rFont val="Times New Roman"/>
        <family val="1"/>
      </rPr>
      <t>ехнология)</t>
    </r>
  </si>
  <si>
    <t>Труд (технология)</t>
  </si>
  <si>
    <t>Сентябрь</t>
  </si>
  <si>
    <t>Октябрь</t>
  </si>
  <si>
    <t>Ноябрь</t>
  </si>
  <si>
    <t>Декабрь</t>
  </si>
  <si>
    <t>Литературное чтение на родном (чувашском) языке</t>
  </si>
  <si>
    <t xml:space="preserve">Родная (чувашская)  литература </t>
  </si>
  <si>
    <r>
      <rPr>
        <b/>
        <sz val="16"/>
        <rFont val="Times New Roman"/>
        <family val="1"/>
      </rPr>
      <t xml:space="preserve">ГРАФИК контрольных мероприятий на 2025-2026 учебный год
</t>
    </r>
    <r>
      <rPr>
        <b/>
        <sz val="14"/>
        <rFont val="Times New Roman"/>
        <family val="1"/>
      </rPr>
      <t xml:space="preserve">СРЕДНЕЕ ОБЩЕЕ ОБРАЗОВАНИЕ 
II полугодие </t>
    </r>
  </si>
  <si>
    <r>
      <rPr>
        <b/>
        <sz val="16"/>
        <rFont val="Times New Roman"/>
        <family val="1"/>
      </rPr>
      <t xml:space="preserve">ГРАФИК контрольных мероприятий на 2025-2026 учебный год
</t>
    </r>
    <r>
      <rPr>
        <b/>
        <sz val="14"/>
        <rFont val="Times New Roman"/>
        <family val="1"/>
      </rPr>
      <t xml:space="preserve">СРЕДНЕЕ ОБЩЕЕ ОБРАЗОВАНИЕ 
Iполугодие </t>
    </r>
  </si>
  <si>
    <r>
      <rPr>
        <sz val="12"/>
        <rFont val="Times New Roman"/>
        <family val="1"/>
      </rPr>
      <t xml:space="preserve">
</t>
    </r>
    <r>
      <rPr>
        <b/>
        <sz val="16"/>
        <rFont val="Times New Roman"/>
        <family val="1"/>
      </rPr>
      <t xml:space="preserve">ГРАФИК  контрольных мероприятий  на  2026-2027 учебный год
</t>
    </r>
    <r>
      <rPr>
        <b/>
        <sz val="14"/>
        <rFont val="Times New Roman"/>
        <family val="1"/>
      </rPr>
      <t>НАЧАЛЬНОЕ ОБЩЕЕ ОБРАЗОВАНИЕ 
I полугодие</t>
    </r>
  </si>
  <si>
    <t>В I полугодии 2026-2027 учебного года</t>
  </si>
  <si>
    <r>
      <rPr>
        <b/>
        <sz val="16"/>
        <rFont val="Times New Roman"/>
        <family val="1"/>
      </rPr>
      <t xml:space="preserve">ГРАФИК  контрольных мероприятий  на 2026-2027 учебный год
</t>
    </r>
    <r>
      <rPr>
        <b/>
        <sz val="14"/>
        <rFont val="Times New Roman"/>
        <family val="1"/>
      </rPr>
      <t xml:space="preserve">НАЧАЛЬНОЕ ОБЩЕЕ ОБРАЗОВАНИЕ 
</t>
    </r>
  </si>
  <si>
    <r>
      <rPr>
        <sz val="12"/>
        <rFont val="Times New Roman"/>
        <family val="1"/>
      </rPr>
      <t xml:space="preserve">
</t>
    </r>
    <r>
      <rPr>
        <b/>
        <sz val="16"/>
        <rFont val="Times New Roman"/>
        <family val="1"/>
      </rPr>
      <t xml:space="preserve">ГРАФИК контрольных мероприятий на 2026-2027 учебный год
</t>
    </r>
    <r>
      <rPr>
        <b/>
        <sz val="14"/>
        <rFont val="Times New Roman"/>
        <family val="1"/>
      </rPr>
      <t>ОСНОВНОЕ ОБЩЕЕ ОБРАЗОВАНИЕ 
I полугодие</t>
    </r>
  </si>
  <si>
    <r>
      <rPr>
        <b/>
        <sz val="16"/>
        <rFont val="Times New Roman"/>
        <family val="1"/>
      </rPr>
      <t xml:space="preserve">ГРАФИК контрольных мероприятий на 2026-2027 учебный год
</t>
    </r>
    <r>
      <rPr>
        <b/>
        <sz val="14"/>
        <rFont val="Times New Roman"/>
        <family val="1"/>
      </rPr>
      <t>ОСНОВНОЕ ОБЩЕЕ ОБРАЗОВАНИЕ 
II полугодие</t>
    </r>
  </si>
  <si>
    <r>
      <rPr>
        <sz val="12"/>
        <rFont val="Times New Roman"/>
        <family val="1"/>
      </rPr>
      <t xml:space="preserve">
</t>
    </r>
    <r>
      <rPr>
        <b/>
        <sz val="16"/>
        <rFont val="Times New Roman"/>
        <family val="1"/>
      </rPr>
      <t xml:space="preserve">ГРАФИК контрольных мероприятий на 2026-2027 учебный год
</t>
    </r>
    <r>
      <rPr>
        <b/>
        <sz val="14"/>
        <rFont val="Times New Roman"/>
        <family val="1"/>
      </rPr>
      <t>СРЕДНЕЕ ОБЩЕЕ ОБРАЗОВАНИЕ 
I полугодие</t>
    </r>
  </si>
  <si>
    <r>
      <rPr>
        <b/>
        <sz val="16"/>
        <rFont val="Times New Roman"/>
        <family val="1"/>
      </rPr>
      <t xml:space="preserve">ГРАФИК контрольных мероприятий на 2026-2027 учебный год
</t>
    </r>
    <r>
      <rPr>
        <b/>
        <sz val="14"/>
        <rFont val="Times New Roman"/>
        <family val="1"/>
      </rPr>
      <t xml:space="preserve">СРЕДНЕЕ ОБЩЕЕ ОБРАЗОВАНИЕ 
II полугодие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</si>
</sst>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1" x14ac:knownFonts="1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b/>
      <sz val="11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sz val="10"/>
      <name val="Times New Roman"/>
    </font>
    <font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2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2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2"/>
    </font>
    <font>
      <sz val="11"/>
      <name val="Times New Roman"/>
      <family val="2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2D59A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textRotation="90" wrapText="1"/>
    </xf>
    <xf numFmtId="0" fontId="0" fillId="0" borderId="1" xfId="0" applyFill="1" applyBorder="1" applyAlignment="1">
      <alignment horizontal="left" textRotation="90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left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1"/>
    </xf>
    <xf numFmtId="0" fontId="5" fillId="0" borderId="1" xfId="0" applyFont="1" applyFill="1" applyBorder="1" applyAlignment="1">
      <alignment horizontal="left" textRotation="90" wrapText="1"/>
    </xf>
    <xf numFmtId="0" fontId="5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right" vertical="top" shrinkToFit="1"/>
    </xf>
    <xf numFmtId="164" fontId="6" fillId="0" borderId="1" xfId="0" applyNumberFormat="1" applyFont="1" applyFill="1" applyBorder="1" applyAlignment="1">
      <alignment horizontal="left" vertical="top" shrinkToFit="1"/>
    </xf>
    <xf numFmtId="164" fontId="6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 indent="1"/>
    </xf>
    <xf numFmtId="0" fontId="14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top" wrapText="1"/>
    </xf>
    <xf numFmtId="164" fontId="19" fillId="0" borderId="1" xfId="0" applyNumberFormat="1" applyFont="1" applyFill="1" applyBorder="1" applyAlignment="1">
      <alignment horizontal="center" vertical="top" shrinkToFit="1"/>
    </xf>
    <xf numFmtId="0" fontId="19" fillId="0" borderId="1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horizontal="left" vertical="center" wrapText="1"/>
    </xf>
    <xf numFmtId="164" fontId="21" fillId="0" borderId="1" xfId="0" applyNumberFormat="1" applyFont="1" applyFill="1" applyBorder="1" applyAlignment="1">
      <alignment horizontal="left" vertical="top" shrinkToFit="1"/>
    </xf>
    <xf numFmtId="164" fontId="21" fillId="0" borderId="1" xfId="0" applyNumberFormat="1" applyFont="1" applyFill="1" applyBorder="1" applyAlignment="1">
      <alignment horizontal="center" vertical="top" shrinkToFit="1"/>
    </xf>
    <xf numFmtId="0" fontId="20" fillId="0" borderId="1" xfId="0" applyFont="1" applyFill="1" applyBorder="1" applyAlignment="1">
      <alignment horizontal="left" wrapText="1"/>
    </xf>
    <xf numFmtId="164" fontId="23" fillId="0" borderId="1" xfId="0" applyNumberFormat="1" applyFont="1" applyFill="1" applyBorder="1" applyAlignment="1">
      <alignment horizontal="left" vertical="top" shrinkToFit="1"/>
    </xf>
    <xf numFmtId="0" fontId="24" fillId="0" borderId="1" xfId="0" applyFont="1" applyFill="1" applyBorder="1" applyAlignment="1">
      <alignment horizontal="left" wrapText="1"/>
    </xf>
    <xf numFmtId="164" fontId="18" fillId="0" borderId="1" xfId="0" applyNumberFormat="1" applyFont="1" applyFill="1" applyBorder="1" applyAlignment="1">
      <alignment horizontal="right" vertical="top" shrinkToFit="1"/>
    </xf>
    <xf numFmtId="0" fontId="24" fillId="0" borderId="1" xfId="0" applyFont="1" applyFill="1" applyBorder="1" applyAlignment="1">
      <alignment horizontal="left" vertical="top" wrapText="1"/>
    </xf>
    <xf numFmtId="164" fontId="18" fillId="0" borderId="1" xfId="0" applyNumberFormat="1" applyFont="1" applyFill="1" applyBorder="1" applyAlignment="1">
      <alignment horizontal="center" vertical="top" shrinkToFit="1"/>
    </xf>
    <xf numFmtId="0" fontId="22" fillId="0" borderId="1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wrapText="1"/>
    </xf>
    <xf numFmtId="164" fontId="23" fillId="0" borderId="1" xfId="0" applyNumberFormat="1" applyFont="1" applyFill="1" applyBorder="1" applyAlignment="1">
      <alignment horizontal="center" vertical="top" shrinkToFit="1"/>
    </xf>
    <xf numFmtId="164" fontId="22" fillId="0" borderId="1" xfId="0" applyNumberFormat="1" applyFont="1" applyFill="1" applyBorder="1" applyAlignment="1">
      <alignment horizontal="left" vertical="top" shrinkToFit="1"/>
    </xf>
    <xf numFmtId="164" fontId="17" fillId="0" borderId="1" xfId="0" applyNumberFormat="1" applyFont="1" applyFill="1" applyBorder="1" applyAlignment="1">
      <alignment horizontal="left" vertical="top" shrinkToFit="1"/>
    </xf>
    <xf numFmtId="164" fontId="2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left" textRotation="90" wrapText="1"/>
    </xf>
    <xf numFmtId="1" fontId="3" fillId="2" borderId="1" xfId="0" applyNumberFormat="1" applyFont="1" applyFill="1" applyBorder="1" applyAlignment="1">
      <alignment horizontal="left" vertical="top" indent="1" shrinkToFit="1"/>
    </xf>
    <xf numFmtId="1" fontId="3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1" fontId="17" fillId="2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textRotation="90" wrapText="1"/>
    </xf>
    <xf numFmtId="0" fontId="0" fillId="2" borderId="1" xfId="0" applyFill="1" applyBorder="1" applyAlignment="1">
      <alignment horizontal="left" textRotation="90" wrapText="1"/>
    </xf>
    <xf numFmtId="1" fontId="3" fillId="2" borderId="1" xfId="0" applyNumberFormat="1" applyFont="1" applyFill="1" applyBorder="1" applyAlignment="1">
      <alignment horizontal="right" vertical="top" indent="1" shrinkToFit="1"/>
    </xf>
    <xf numFmtId="1" fontId="3" fillId="2" borderId="1" xfId="0" applyNumberFormat="1" applyFont="1" applyFill="1" applyBorder="1" applyAlignment="1">
      <alignment horizontal="left" vertical="top" indent="2" shrinkToFit="1"/>
    </xf>
    <xf numFmtId="164" fontId="17" fillId="2" borderId="1" xfId="0" applyNumberFormat="1" applyFont="1" applyFill="1" applyBorder="1" applyAlignment="1">
      <alignment horizontal="center" vertical="top" shrinkToFit="1"/>
    </xf>
    <xf numFmtId="1" fontId="17" fillId="2" borderId="1" xfId="0" applyNumberFormat="1" applyFont="1" applyFill="1" applyBorder="1" applyAlignment="1">
      <alignment horizontal="left" vertical="top" indent="2" shrinkToFit="1"/>
    </xf>
    <xf numFmtId="0" fontId="5" fillId="2" borderId="1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left" textRotation="90" wrapText="1"/>
    </xf>
    <xf numFmtId="1" fontId="18" fillId="2" borderId="1" xfId="0" applyNumberFormat="1" applyFont="1" applyFill="1" applyBorder="1" applyAlignment="1">
      <alignment horizontal="center" vertical="top" shrinkToFit="1"/>
    </xf>
    <xf numFmtId="164" fontId="6" fillId="2" borderId="1" xfId="0" applyNumberFormat="1" applyFont="1" applyFill="1" applyBorder="1" applyAlignment="1">
      <alignment horizontal="center" vertical="top" shrinkToFit="1"/>
    </xf>
    <xf numFmtId="1" fontId="6" fillId="2" borderId="1" xfId="0" applyNumberFormat="1" applyFont="1" applyFill="1" applyBorder="1" applyAlignment="1">
      <alignment horizontal="center" vertical="top" shrinkToFit="1"/>
    </xf>
    <xf numFmtId="164" fontId="18" fillId="2" borderId="1" xfId="0" applyNumberFormat="1" applyFont="1" applyFill="1" applyBorder="1" applyAlignment="1">
      <alignment horizontal="center" vertical="top" shrinkToFit="1"/>
    </xf>
    <xf numFmtId="1" fontId="18" fillId="2" borderId="1" xfId="0" applyNumberFormat="1" applyFont="1" applyFill="1" applyBorder="1" applyAlignment="1">
      <alignment horizontal="left" vertical="top" indent="1" shrinkToFit="1"/>
    </xf>
    <xf numFmtId="1" fontId="6" fillId="2" borderId="1" xfId="0" applyNumberFormat="1" applyFont="1" applyFill="1" applyBorder="1" applyAlignment="1">
      <alignment horizontal="left" vertical="top" indent="1" shrinkToFit="1"/>
    </xf>
    <xf numFmtId="1" fontId="6" fillId="2" borderId="1" xfId="0" applyNumberFormat="1" applyFont="1" applyFill="1" applyBorder="1" applyAlignment="1">
      <alignment horizontal="right" vertical="top" indent="1" shrinkToFit="1"/>
    </xf>
    <xf numFmtId="0" fontId="5" fillId="2" borderId="1" xfId="0" applyFont="1" applyFill="1" applyBorder="1" applyAlignment="1">
      <alignment horizontal="left" textRotation="90" wrapText="1"/>
    </xf>
    <xf numFmtId="1" fontId="23" fillId="2" borderId="1" xfId="0" applyNumberFormat="1" applyFont="1" applyFill="1" applyBorder="1" applyAlignment="1">
      <alignment horizontal="center" vertical="top" shrinkToFit="1"/>
    </xf>
    <xf numFmtId="1" fontId="21" fillId="2" borderId="1" xfId="0" applyNumberFormat="1" applyFont="1" applyFill="1" applyBorder="1" applyAlignment="1">
      <alignment horizontal="center" vertical="top" shrinkToFit="1"/>
    </xf>
    <xf numFmtId="164" fontId="21" fillId="2" borderId="1" xfId="0" applyNumberFormat="1" applyFont="1" applyFill="1" applyBorder="1" applyAlignment="1">
      <alignment horizontal="center" vertical="top" shrinkToFit="1"/>
    </xf>
    <xf numFmtId="164" fontId="23" fillId="2" borderId="1" xfId="0" applyNumberFormat="1" applyFont="1" applyFill="1" applyBorder="1" applyAlignment="1">
      <alignment horizontal="center" vertical="top" shrinkToFit="1"/>
    </xf>
    <xf numFmtId="1" fontId="22" fillId="2" borderId="1" xfId="0" applyNumberFormat="1" applyFont="1" applyFill="1" applyBorder="1" applyAlignment="1">
      <alignment horizontal="center" vertical="top" shrinkToFit="1"/>
    </xf>
    <xf numFmtId="164" fontId="22" fillId="2" borderId="1" xfId="0" applyNumberFormat="1" applyFont="1" applyFill="1" applyBorder="1" applyAlignment="1">
      <alignment horizontal="center" vertical="top" shrinkToFit="1"/>
    </xf>
    <xf numFmtId="1" fontId="19" fillId="2" borderId="1" xfId="0" applyNumberFormat="1" applyFont="1" applyFill="1" applyBorder="1" applyAlignment="1">
      <alignment horizontal="center" vertical="top" shrinkToFit="1"/>
    </xf>
    <xf numFmtId="164" fontId="19" fillId="2" borderId="1" xfId="0" applyNumberFormat="1" applyFont="1" applyFill="1" applyBorder="1" applyAlignment="1">
      <alignment horizontal="center" vertical="top" shrinkToFit="1"/>
    </xf>
    <xf numFmtId="1" fontId="17" fillId="2" borderId="1" xfId="0" applyNumberFormat="1" applyFont="1" applyFill="1" applyBorder="1" applyAlignment="1">
      <alignment horizontal="right" vertical="top" indent="1" shrinkToFit="1"/>
    </xf>
    <xf numFmtId="1" fontId="17" fillId="2" borderId="1" xfId="0" applyNumberFormat="1" applyFont="1" applyFill="1" applyBorder="1" applyAlignment="1">
      <alignment horizontal="left" vertical="top" indent="1" shrinkToFit="1"/>
    </xf>
    <xf numFmtId="0" fontId="4" fillId="0" borderId="2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16" fillId="4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center" vertical="top" shrinkToFit="1"/>
    </xf>
    <xf numFmtId="0" fontId="0" fillId="4" borderId="1" xfId="0" applyFill="1" applyBorder="1" applyAlignment="1">
      <alignment horizontal="left" wrapText="1"/>
    </xf>
    <xf numFmtId="0" fontId="3" fillId="4" borderId="1" xfId="0" applyFont="1" applyFill="1" applyBorder="1" applyAlignment="1">
      <alignment horizontal="left" wrapText="1"/>
    </xf>
    <xf numFmtId="164" fontId="3" fillId="4" borderId="1" xfId="0" applyNumberFormat="1" applyFont="1" applyFill="1" applyBorder="1" applyAlignment="1">
      <alignment horizontal="left" vertical="top" shrinkToFit="1"/>
    </xf>
    <xf numFmtId="164" fontId="3" fillId="4" borderId="1" xfId="0" applyNumberFormat="1" applyFont="1" applyFill="1" applyBorder="1" applyAlignment="1">
      <alignment vertical="top" shrinkToFit="1"/>
    </xf>
    <xf numFmtId="0" fontId="17" fillId="4" borderId="1" xfId="0" applyFont="1" applyFill="1" applyBorder="1" applyAlignment="1">
      <alignment wrapText="1"/>
    </xf>
    <xf numFmtId="0" fontId="17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wrapText="1"/>
    </xf>
    <xf numFmtId="0" fontId="17" fillId="4" borderId="1" xfId="0" applyFont="1" applyFill="1" applyBorder="1" applyAlignment="1">
      <alignment horizontal="left" wrapText="1"/>
    </xf>
    <xf numFmtId="164" fontId="3" fillId="4" borderId="1" xfId="0" applyNumberFormat="1" applyFont="1" applyFill="1" applyBorder="1" applyAlignment="1">
      <alignment horizontal="right" vertical="top" shrinkToFit="1"/>
    </xf>
    <xf numFmtId="0" fontId="17" fillId="4" borderId="1" xfId="0" applyFont="1" applyFill="1" applyBorder="1" applyAlignment="1">
      <alignment horizontal="left" vertical="center" wrapText="1"/>
    </xf>
    <xf numFmtId="164" fontId="17" fillId="4" borderId="1" xfId="0" applyNumberFormat="1" applyFont="1" applyFill="1" applyBorder="1" applyAlignment="1">
      <alignment horizontal="center" vertical="top" shrinkToFit="1"/>
    </xf>
    <xf numFmtId="164" fontId="19" fillId="4" borderId="1" xfId="0" applyNumberFormat="1" applyFont="1" applyFill="1" applyBorder="1" applyAlignment="1">
      <alignment horizontal="center" vertical="top" shrinkToFit="1"/>
    </xf>
    <xf numFmtId="0" fontId="19" fillId="4" borderId="1" xfId="0" applyFont="1" applyFill="1" applyBorder="1" applyAlignment="1">
      <alignment horizontal="left" wrapText="1"/>
    </xf>
    <xf numFmtId="0" fontId="19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top" wrapText="1"/>
    </xf>
    <xf numFmtId="0" fontId="29" fillId="4" borderId="1" xfId="0" applyFont="1" applyFill="1" applyBorder="1" applyAlignment="1">
      <alignment horizontal="left" wrapText="1"/>
    </xf>
    <xf numFmtId="0" fontId="17" fillId="4" borderId="1" xfId="0" applyFont="1" applyFill="1" applyBorder="1" applyAlignment="1">
      <alignment horizontal="left" vertical="top"/>
    </xf>
    <xf numFmtId="0" fontId="17" fillId="4" borderId="1" xfId="0" applyFont="1" applyFill="1" applyBorder="1" applyAlignment="1">
      <alignment horizontal="center" vertical="top"/>
    </xf>
    <xf numFmtId="0" fontId="0" fillId="4" borderId="8" xfId="0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center" vertical="top" shrinkToFit="1"/>
    </xf>
    <xf numFmtId="0" fontId="0" fillId="4" borderId="7" xfId="0" applyFill="1" applyBorder="1" applyAlignment="1">
      <alignment horizontal="left" wrapText="1"/>
    </xf>
    <xf numFmtId="0" fontId="17" fillId="2" borderId="1" xfId="0" applyFont="1" applyFill="1" applyBorder="1" applyAlignment="1">
      <alignment horizontal="left" vertical="top"/>
    </xf>
    <xf numFmtId="1" fontId="3" fillId="2" borderId="8" xfId="0" applyNumberFormat="1" applyFont="1" applyFill="1" applyBorder="1" applyAlignment="1">
      <alignment horizontal="left" vertical="top" indent="1" shrinkToFit="1"/>
    </xf>
    <xf numFmtId="1" fontId="3" fillId="2" borderId="7" xfId="0" applyNumberFormat="1" applyFont="1" applyFill="1" applyBorder="1" applyAlignment="1">
      <alignment horizontal="left" vertical="top" indent="1" shrinkToFit="1"/>
    </xf>
    <xf numFmtId="0" fontId="17" fillId="2" borderId="1" xfId="0" applyFont="1" applyFill="1" applyBorder="1" applyAlignment="1">
      <alignment horizontal="center" vertical="top"/>
    </xf>
    <xf numFmtId="1" fontId="3" fillId="2" borderId="8" xfId="0" applyNumberFormat="1" applyFont="1" applyFill="1" applyBorder="1" applyAlignment="1">
      <alignment horizontal="center" vertical="top" shrinkToFit="1"/>
    </xf>
    <xf numFmtId="1" fontId="3" fillId="2" borderId="7" xfId="0" applyNumberFormat="1" applyFont="1" applyFill="1" applyBorder="1" applyAlignment="1">
      <alignment horizontal="center" vertical="top" shrinkToFit="1"/>
    </xf>
    <xf numFmtId="0" fontId="3" fillId="4" borderId="7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17" fillId="4" borderId="1" xfId="0" applyFont="1" applyFill="1" applyBorder="1" applyAlignment="1">
      <alignment horizontal="right" vertical="top"/>
    </xf>
    <xf numFmtId="0" fontId="29" fillId="4" borderId="1" xfId="0" applyFont="1" applyFill="1" applyBorder="1" applyAlignment="1">
      <alignment horizontal="left" vertical="top" wrapText="1"/>
    </xf>
    <xf numFmtId="164" fontId="3" fillId="4" borderId="8" xfId="0" applyNumberFormat="1" applyFont="1" applyFill="1" applyBorder="1" applyAlignment="1">
      <alignment horizontal="left" vertical="top" shrinkToFit="1"/>
    </xf>
    <xf numFmtId="164" fontId="3" fillId="4" borderId="8" xfId="0" applyNumberFormat="1" applyFont="1" applyFill="1" applyBorder="1" applyAlignment="1">
      <alignment horizontal="right" vertical="top" shrinkToFit="1"/>
    </xf>
    <xf numFmtId="0" fontId="17" fillId="2" borderId="1" xfId="0" applyFont="1" applyFill="1" applyBorder="1" applyAlignment="1">
      <alignment horizontal="right" vertical="top"/>
    </xf>
    <xf numFmtId="164" fontId="3" fillId="2" borderId="8" xfId="0" applyNumberFormat="1" applyFont="1" applyFill="1" applyBorder="1" applyAlignment="1">
      <alignment horizontal="center" vertical="top" shrinkToFit="1"/>
    </xf>
    <xf numFmtId="1" fontId="3" fillId="2" borderId="8" xfId="0" applyNumberFormat="1" applyFont="1" applyFill="1" applyBorder="1" applyAlignment="1">
      <alignment horizontal="left" vertical="top" indent="2" shrinkToFit="1"/>
    </xf>
    <xf numFmtId="164" fontId="3" fillId="2" borderId="7" xfId="0" applyNumberFormat="1" applyFont="1" applyFill="1" applyBorder="1" applyAlignment="1">
      <alignment horizontal="center" vertical="top" shrinkToFit="1"/>
    </xf>
    <xf numFmtId="1" fontId="3" fillId="2" borderId="7" xfId="0" applyNumberFormat="1" applyFont="1" applyFill="1" applyBorder="1" applyAlignment="1">
      <alignment horizontal="left" vertical="top" indent="2" shrinkToFit="1"/>
    </xf>
    <xf numFmtId="0" fontId="18" fillId="0" borderId="2" xfId="0" applyFont="1" applyFill="1" applyBorder="1" applyAlignment="1">
      <alignment horizontal="left" vertical="top" wrapText="1"/>
    </xf>
    <xf numFmtId="0" fontId="24" fillId="0" borderId="9" xfId="0" applyFont="1" applyFill="1" applyBorder="1" applyAlignment="1">
      <alignment horizontal="left" vertical="center" wrapText="1"/>
    </xf>
    <xf numFmtId="164" fontId="18" fillId="0" borderId="9" xfId="0" applyNumberFormat="1" applyFont="1" applyFill="1" applyBorder="1" applyAlignment="1">
      <alignment horizontal="right" vertical="top" shrinkToFit="1"/>
    </xf>
    <xf numFmtId="1" fontId="18" fillId="2" borderId="9" xfId="0" applyNumberFormat="1" applyFont="1" applyFill="1" applyBorder="1" applyAlignment="1">
      <alignment horizontal="center" vertical="top" shrinkToFit="1"/>
    </xf>
    <xf numFmtId="164" fontId="18" fillId="2" borderId="9" xfId="0" applyNumberFormat="1" applyFont="1" applyFill="1" applyBorder="1" applyAlignment="1">
      <alignment horizontal="center" vertical="top" shrinkToFit="1"/>
    </xf>
    <xf numFmtId="164" fontId="18" fillId="0" borderId="9" xfId="0" applyNumberFormat="1" applyFont="1" applyFill="1" applyBorder="1" applyAlignment="1">
      <alignment horizontal="left" vertical="top" shrinkToFit="1"/>
    </xf>
    <xf numFmtId="1" fontId="18" fillId="2" borderId="9" xfId="0" applyNumberFormat="1" applyFont="1" applyFill="1" applyBorder="1" applyAlignment="1">
      <alignment horizontal="left" vertical="top" indent="1" shrinkToFit="1"/>
    </xf>
    <xf numFmtId="164" fontId="18" fillId="0" borderId="9" xfId="0" applyNumberFormat="1" applyFont="1" applyFill="1" applyBorder="1" applyAlignment="1">
      <alignment horizontal="center" vertical="top" shrinkToFit="1"/>
    </xf>
    <xf numFmtId="0" fontId="24" fillId="0" borderId="7" xfId="0" applyFont="1" applyFill="1" applyBorder="1" applyAlignment="1">
      <alignment horizontal="left" wrapText="1"/>
    </xf>
    <xf numFmtId="164" fontId="18" fillId="0" borderId="7" xfId="0" applyNumberFormat="1" applyFont="1" applyFill="1" applyBorder="1" applyAlignment="1">
      <alignment horizontal="right" vertical="top" shrinkToFit="1"/>
    </xf>
    <xf numFmtId="1" fontId="18" fillId="2" borderId="7" xfId="0" applyNumberFormat="1" applyFont="1" applyFill="1" applyBorder="1" applyAlignment="1">
      <alignment horizontal="center" vertical="top" shrinkToFit="1"/>
    </xf>
    <xf numFmtId="1" fontId="18" fillId="2" borderId="7" xfId="0" applyNumberFormat="1" applyFont="1" applyFill="1" applyBorder="1" applyAlignment="1">
      <alignment horizontal="left" vertical="top" indent="1" shrinkToFit="1"/>
    </xf>
    <xf numFmtId="0" fontId="30" fillId="4" borderId="1" xfId="0" applyFont="1" applyFill="1" applyBorder="1" applyAlignment="1">
      <alignment horizontal="right" vertical="top"/>
    </xf>
    <xf numFmtId="0" fontId="30" fillId="4" borderId="1" xfId="0" applyFont="1" applyFill="1" applyBorder="1" applyAlignment="1">
      <alignment horizontal="center" vertical="top"/>
    </xf>
    <xf numFmtId="0" fontId="30" fillId="4" borderId="1" xfId="0" applyFont="1" applyFill="1" applyBorder="1" applyAlignment="1">
      <alignment horizontal="left" vertical="top"/>
    </xf>
    <xf numFmtId="0" fontId="30" fillId="2" borderId="1" xfId="0" applyFont="1" applyFill="1" applyBorder="1" applyAlignment="1">
      <alignment horizontal="center" vertical="top"/>
    </xf>
    <xf numFmtId="0" fontId="30" fillId="2" borderId="1" xfId="0" applyFont="1" applyFill="1" applyBorder="1" applyAlignment="1">
      <alignment horizontal="left" vertical="top"/>
    </xf>
    <xf numFmtId="0" fontId="18" fillId="4" borderId="1" xfId="0" applyFont="1" applyFill="1" applyBorder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right" vertical="top" shrinkToFit="1"/>
    </xf>
    <xf numFmtId="164" fontId="6" fillId="4" borderId="1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center" wrapText="1"/>
    </xf>
    <xf numFmtId="164" fontId="6" fillId="0" borderId="9" xfId="0" applyNumberFormat="1" applyFont="1" applyFill="1" applyBorder="1" applyAlignment="1">
      <alignment horizontal="right" vertical="top" shrinkToFit="1"/>
    </xf>
    <xf numFmtId="1" fontId="6" fillId="2" borderId="9" xfId="0" applyNumberFormat="1" applyFont="1" applyFill="1" applyBorder="1" applyAlignment="1">
      <alignment horizontal="center" vertical="top" shrinkToFit="1"/>
    </xf>
    <xf numFmtId="164" fontId="6" fillId="0" borderId="9" xfId="0" applyNumberFormat="1" applyFont="1" applyFill="1" applyBorder="1" applyAlignment="1">
      <alignment horizontal="left" vertical="top" shrinkToFit="1"/>
    </xf>
    <xf numFmtId="164" fontId="6" fillId="0" borderId="9" xfId="0" applyNumberFormat="1" applyFont="1" applyFill="1" applyBorder="1" applyAlignment="1">
      <alignment horizontal="center" vertical="top" shrinkToFit="1"/>
    </xf>
    <xf numFmtId="0" fontId="0" fillId="0" borderId="7" xfId="0" applyFill="1" applyBorder="1" applyAlignment="1">
      <alignment horizontal="left" wrapText="1"/>
    </xf>
    <xf numFmtId="164" fontId="6" fillId="0" borderId="7" xfId="0" applyNumberFormat="1" applyFont="1" applyFill="1" applyBorder="1" applyAlignment="1">
      <alignment horizontal="right" vertical="top" shrinkToFit="1"/>
    </xf>
    <xf numFmtId="1" fontId="6" fillId="2" borderId="7" xfId="0" applyNumberFormat="1" applyFont="1" applyFill="1" applyBorder="1" applyAlignment="1">
      <alignment horizontal="center" vertical="top" shrinkToFit="1"/>
    </xf>
    <xf numFmtId="0" fontId="30" fillId="4" borderId="1" xfId="0" applyFont="1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30" fillId="3" borderId="1" xfId="0" applyFont="1" applyFill="1" applyBorder="1" applyAlignment="1">
      <alignment horizontal="center" vertical="top"/>
    </xf>
    <xf numFmtId="1" fontId="6" fillId="2" borderId="9" xfId="0" applyNumberFormat="1" applyFont="1" applyFill="1" applyBorder="1" applyAlignment="1">
      <alignment horizontal="right" vertical="top" indent="1" shrinkToFit="1"/>
    </xf>
    <xf numFmtId="1" fontId="6" fillId="2" borderId="7" xfId="0" applyNumberFormat="1" applyFont="1" applyFill="1" applyBorder="1" applyAlignment="1">
      <alignment horizontal="right" vertical="top" indent="1" shrinkToFit="1"/>
    </xf>
    <xf numFmtId="0" fontId="30" fillId="2" borderId="1" xfId="0" applyFont="1" applyFill="1" applyBorder="1" applyAlignment="1">
      <alignment horizontal="right" vertical="top"/>
    </xf>
    <xf numFmtId="0" fontId="0" fillId="4" borderId="0" xfId="0" applyFill="1" applyBorder="1" applyAlignment="1">
      <alignment horizontal="left" vertical="top"/>
    </xf>
    <xf numFmtId="164" fontId="6" fillId="2" borderId="9" xfId="0" applyNumberFormat="1" applyFont="1" applyFill="1" applyBorder="1" applyAlignment="1">
      <alignment horizontal="center" vertical="top" shrinkToFit="1"/>
    </xf>
    <xf numFmtId="0" fontId="20" fillId="0" borderId="9" xfId="0" applyFont="1" applyFill="1" applyBorder="1" applyAlignment="1">
      <alignment horizontal="left" vertical="center" wrapText="1"/>
    </xf>
    <xf numFmtId="164" fontId="23" fillId="2" borderId="9" xfId="0" applyNumberFormat="1" applyFont="1" applyFill="1" applyBorder="1" applyAlignment="1">
      <alignment horizontal="center" vertical="top" shrinkToFit="1"/>
    </xf>
    <xf numFmtId="164" fontId="23" fillId="0" borderId="7" xfId="0" applyNumberFormat="1" applyFont="1" applyFill="1" applyBorder="1" applyAlignment="1">
      <alignment horizontal="left" vertical="top" shrinkToFit="1"/>
    </xf>
    <xf numFmtId="1" fontId="23" fillId="2" borderId="7" xfId="0" applyNumberFormat="1" applyFont="1" applyFill="1" applyBorder="1" applyAlignment="1">
      <alignment horizontal="center" vertical="top" shrinkToFit="1"/>
    </xf>
    <xf numFmtId="164" fontId="6" fillId="0" borderId="7" xfId="0" applyNumberFormat="1" applyFont="1" applyFill="1" applyBorder="1" applyAlignment="1">
      <alignment horizontal="center" vertical="top" shrinkToFit="1"/>
    </xf>
    <xf numFmtId="164" fontId="6" fillId="2" borderId="7" xfId="0" applyNumberFormat="1" applyFont="1" applyFill="1" applyBorder="1" applyAlignment="1">
      <alignment horizontal="center" vertical="top" shrinkToFit="1"/>
    </xf>
    <xf numFmtId="0" fontId="5" fillId="4" borderId="2" xfId="0" applyFont="1" applyFill="1" applyBorder="1" applyAlignment="1">
      <alignment horizontal="left" vertical="top" wrapText="1"/>
    </xf>
    <xf numFmtId="0" fontId="21" fillId="4" borderId="1" xfId="0" applyFont="1" applyFill="1" applyBorder="1" applyAlignment="1">
      <alignment horizontal="left" vertical="top"/>
    </xf>
    <xf numFmtId="0" fontId="21" fillId="2" borderId="1" xfId="0" applyFont="1" applyFill="1" applyBorder="1" applyAlignment="1">
      <alignment horizontal="center" vertical="top"/>
    </xf>
    <xf numFmtId="164" fontId="6" fillId="4" borderId="1" xfId="0" applyNumberFormat="1" applyFont="1" applyFill="1" applyBorder="1" applyAlignment="1">
      <alignment horizontal="left" vertical="top" shrinkToFit="1"/>
    </xf>
    <xf numFmtId="164" fontId="21" fillId="0" borderId="9" xfId="0" applyNumberFormat="1" applyFont="1" applyFill="1" applyBorder="1" applyAlignment="1">
      <alignment horizontal="center" vertical="top" shrinkToFit="1"/>
    </xf>
    <xf numFmtId="164" fontId="21" fillId="2" borderId="9" xfId="0" applyNumberFormat="1" applyFont="1" applyFill="1" applyBorder="1" applyAlignment="1">
      <alignment horizontal="center" vertical="top" shrinkToFit="1"/>
    </xf>
    <xf numFmtId="0" fontId="26" fillId="0" borderId="9" xfId="0" applyFont="1" applyFill="1" applyBorder="1" applyAlignment="1">
      <alignment horizontal="left" vertical="center" wrapText="1"/>
    </xf>
    <xf numFmtId="164" fontId="27" fillId="0" borderId="9" xfId="0" applyNumberFormat="1" applyFont="1" applyFill="1" applyBorder="1" applyAlignment="1">
      <alignment horizontal="center" vertical="top" shrinkToFit="1"/>
    </xf>
    <xf numFmtId="0" fontId="26" fillId="0" borderId="7" xfId="0" applyFont="1" applyFill="1" applyBorder="1" applyAlignment="1">
      <alignment horizontal="left" wrapText="1"/>
    </xf>
    <xf numFmtId="0" fontId="20" fillId="4" borderId="1" xfId="0" applyFont="1" applyFill="1" applyBorder="1" applyAlignment="1">
      <alignment horizontal="left" wrapText="1"/>
    </xf>
    <xf numFmtId="164" fontId="23" fillId="0" borderId="9" xfId="0" applyNumberFormat="1" applyFont="1" applyFill="1" applyBorder="1" applyAlignment="1">
      <alignment horizontal="left" vertical="top" shrinkToFit="1"/>
    </xf>
    <xf numFmtId="0" fontId="26" fillId="0" borderId="9" xfId="0" applyFont="1" applyFill="1" applyBorder="1" applyAlignment="1">
      <alignment horizontal="left" wrapText="1"/>
    </xf>
    <xf numFmtId="1" fontId="23" fillId="2" borderId="9" xfId="0" applyNumberFormat="1" applyFont="1" applyFill="1" applyBorder="1" applyAlignment="1">
      <alignment horizontal="center" vertical="top" shrinkToFit="1"/>
    </xf>
    <xf numFmtId="164" fontId="3" fillId="0" borderId="7" xfId="0" applyNumberFormat="1" applyFont="1" applyFill="1" applyBorder="1" applyAlignment="1">
      <alignment horizontal="center" vertical="top" shrinkToFit="1"/>
    </xf>
    <xf numFmtId="0" fontId="17" fillId="0" borderId="9" xfId="0" applyFont="1" applyFill="1" applyBorder="1" applyAlignment="1">
      <alignment horizontal="left" wrapText="1"/>
    </xf>
    <xf numFmtId="164" fontId="17" fillId="0" borderId="9" xfId="0" applyNumberFormat="1" applyFont="1" applyFill="1" applyBorder="1" applyAlignment="1">
      <alignment horizontal="left" vertical="top" shrinkToFit="1"/>
    </xf>
    <xf numFmtId="1" fontId="17" fillId="2" borderId="9" xfId="0" applyNumberFormat="1" applyFont="1" applyFill="1" applyBorder="1" applyAlignment="1">
      <alignment horizontal="center" vertical="top" shrinkToFit="1"/>
    </xf>
    <xf numFmtId="164" fontId="22" fillId="0" borderId="9" xfId="0" applyNumberFormat="1" applyFont="1" applyFill="1" applyBorder="1" applyAlignment="1">
      <alignment horizontal="left" vertical="top" shrinkToFit="1"/>
    </xf>
    <xf numFmtId="0" fontId="22" fillId="0" borderId="9" xfId="0" applyFont="1" applyFill="1" applyBorder="1" applyAlignment="1">
      <alignment horizontal="left" wrapText="1"/>
    </xf>
    <xf numFmtId="1" fontId="22" fillId="2" borderId="9" xfId="0" applyNumberFormat="1" applyFont="1" applyFill="1" applyBorder="1" applyAlignment="1">
      <alignment horizontal="center" vertical="top" shrinkToFit="1"/>
    </xf>
    <xf numFmtId="0" fontId="17" fillId="0" borderId="7" xfId="0" applyFont="1" applyFill="1" applyBorder="1" applyAlignment="1">
      <alignment horizontal="left" wrapText="1"/>
    </xf>
    <xf numFmtId="1" fontId="17" fillId="2" borderId="7" xfId="0" applyNumberFormat="1" applyFont="1" applyFill="1" applyBorder="1" applyAlignment="1">
      <alignment horizontal="center" vertical="top" shrinkToFit="1"/>
    </xf>
    <xf numFmtId="164" fontId="22" fillId="0" borderId="7" xfId="0" applyNumberFormat="1" applyFont="1" applyFill="1" applyBorder="1" applyAlignment="1">
      <alignment horizontal="left" vertical="top" shrinkToFit="1"/>
    </xf>
    <xf numFmtId="0" fontId="22" fillId="0" borderId="7" xfId="0" applyFont="1" applyFill="1" applyBorder="1" applyAlignment="1">
      <alignment horizontal="left" wrapText="1"/>
    </xf>
    <xf numFmtId="1" fontId="22" fillId="2" borderId="7" xfId="0" applyNumberFormat="1" applyFont="1" applyFill="1" applyBorder="1" applyAlignment="1">
      <alignment horizontal="center" vertical="top" shrinkToFit="1"/>
    </xf>
    <xf numFmtId="164" fontId="17" fillId="4" borderId="1" xfId="0" applyNumberFormat="1" applyFont="1" applyFill="1" applyBorder="1" applyAlignment="1">
      <alignment horizontal="left" vertical="top" shrinkToFit="1"/>
    </xf>
    <xf numFmtId="0" fontId="14" fillId="0" borderId="2" xfId="0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shrinkToFit="1"/>
    </xf>
    <xf numFmtId="1" fontId="3" fillId="2" borderId="9" xfId="0" applyNumberFormat="1" applyFont="1" applyFill="1" applyBorder="1" applyAlignment="1">
      <alignment horizontal="left" vertical="top" indent="1" shrinkToFit="1"/>
    </xf>
    <xf numFmtId="0" fontId="3" fillId="0" borderId="9" xfId="0" applyFont="1" applyFill="1" applyBorder="1" applyAlignment="1">
      <alignment horizontal="left" wrapText="1"/>
    </xf>
    <xf numFmtId="164" fontId="3" fillId="0" borderId="9" xfId="0" applyNumberFormat="1" applyFont="1" applyFill="1" applyBorder="1" applyAlignment="1">
      <alignment horizontal="center" vertical="top" shrinkToFit="1"/>
    </xf>
    <xf numFmtId="164" fontId="3" fillId="2" borderId="9" xfId="0" applyNumberFormat="1" applyFont="1" applyFill="1" applyBorder="1" applyAlignment="1">
      <alignment horizontal="center" vertical="top" shrinkToFit="1"/>
    </xf>
    <xf numFmtId="1" fontId="3" fillId="2" borderId="9" xfId="0" applyNumberFormat="1" applyFont="1" applyFill="1" applyBorder="1" applyAlignment="1">
      <alignment horizontal="center" vertical="top" shrinkToFit="1"/>
    </xf>
    <xf numFmtId="0" fontId="3" fillId="0" borderId="7" xfId="0" applyFont="1" applyFill="1" applyBorder="1" applyAlignment="1">
      <alignment horizontal="left" wrapText="1"/>
    </xf>
    <xf numFmtId="0" fontId="14" fillId="4" borderId="2" xfId="0" applyFont="1" applyFill="1" applyBorder="1" applyAlignment="1">
      <alignment horizontal="left" vertical="top" wrapText="1"/>
    </xf>
    <xf numFmtId="0" fontId="29" fillId="4" borderId="1" xfId="0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top" indent="1" shrinkToFit="1"/>
    </xf>
    <xf numFmtId="164" fontId="17" fillId="2" borderId="9" xfId="0" applyNumberFormat="1" applyFont="1" applyFill="1" applyBorder="1" applyAlignment="1">
      <alignment horizontal="center" vertical="top" shrinkToFit="1"/>
    </xf>
    <xf numFmtId="164" fontId="17" fillId="0" borderId="9" xfId="0" applyNumberFormat="1" applyFont="1" applyFill="1" applyBorder="1" applyAlignment="1">
      <alignment horizontal="center" vertical="top" shrinkToFit="1"/>
    </xf>
    <xf numFmtId="164" fontId="6" fillId="0" borderId="7" xfId="0" applyNumberFormat="1" applyFont="1" applyFill="1" applyBorder="1" applyAlignment="1">
      <alignment horizontal="left" vertical="top" shrinkToFit="1"/>
    </xf>
    <xf numFmtId="1" fontId="6" fillId="2" borderId="7" xfId="0" applyNumberFormat="1" applyFont="1" applyFill="1" applyBorder="1" applyAlignment="1">
      <alignment horizontal="left" vertical="top" indent="1" shrinkToFit="1"/>
    </xf>
    <xf numFmtId="0" fontId="19" fillId="0" borderId="9" xfId="0" applyFont="1" applyFill="1" applyBorder="1" applyAlignment="1">
      <alignment horizontal="left" wrapText="1"/>
    </xf>
    <xf numFmtId="164" fontId="19" fillId="0" borderId="9" xfId="0" applyNumberFormat="1" applyFont="1" applyFill="1" applyBorder="1" applyAlignment="1">
      <alignment horizontal="center" vertical="top" shrinkToFit="1"/>
    </xf>
    <xf numFmtId="1" fontId="19" fillId="2" borderId="9" xfId="0" applyNumberFormat="1" applyFont="1" applyFill="1" applyBorder="1" applyAlignment="1">
      <alignment horizontal="center" vertical="top" shrinkToFit="1"/>
    </xf>
    <xf numFmtId="0" fontId="19" fillId="0" borderId="7" xfId="0" applyFont="1" applyFill="1" applyBorder="1" applyAlignment="1">
      <alignment horizontal="left" wrapText="1"/>
    </xf>
    <xf numFmtId="1" fontId="19" fillId="2" borderId="7" xfId="0" applyNumberFormat="1" applyFont="1" applyFill="1" applyBorder="1" applyAlignment="1">
      <alignment horizontal="center" vertical="top" shrinkToFit="1"/>
    </xf>
    <xf numFmtId="0" fontId="22" fillId="4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top"/>
    </xf>
    <xf numFmtId="1" fontId="17" fillId="2" borderId="9" xfId="0" applyNumberFormat="1" applyFont="1" applyFill="1" applyBorder="1" applyAlignment="1">
      <alignment horizontal="left" vertical="top" indent="1" shrinkToFit="1"/>
    </xf>
    <xf numFmtId="1" fontId="17" fillId="2" borderId="9" xfId="0" applyNumberFormat="1" applyFont="1" applyFill="1" applyBorder="1" applyAlignment="1">
      <alignment horizontal="right" vertical="top" indent="1" shrinkToFit="1"/>
    </xf>
    <xf numFmtId="1" fontId="17" fillId="2" borderId="7" xfId="0" applyNumberFormat="1" applyFont="1" applyFill="1" applyBorder="1" applyAlignment="1">
      <alignment horizontal="left" vertical="top" indent="1" shrinkToFit="1"/>
    </xf>
    <xf numFmtId="164" fontId="17" fillId="0" borderId="7" xfId="0" applyNumberFormat="1" applyFont="1" applyFill="1" applyBorder="1" applyAlignment="1">
      <alignment horizontal="center" vertical="top" shrinkToFit="1"/>
    </xf>
    <xf numFmtId="1" fontId="17" fillId="2" borderId="7" xfId="0" applyNumberFormat="1" applyFont="1" applyFill="1" applyBorder="1" applyAlignment="1">
      <alignment horizontal="right" vertical="top" indent="1" shrinkToFit="1"/>
    </xf>
    <xf numFmtId="164" fontId="17" fillId="2" borderId="7" xfId="0" applyNumberFormat="1" applyFont="1" applyFill="1" applyBorder="1" applyAlignment="1">
      <alignment horizontal="center" vertical="top" shrinkToFit="1"/>
    </xf>
    <xf numFmtId="164" fontId="19" fillId="0" borderId="7" xfId="0" applyNumberFormat="1" applyFont="1" applyFill="1" applyBorder="1" applyAlignment="1">
      <alignment horizontal="center" vertical="top" shrinkToFit="1"/>
    </xf>
    <xf numFmtId="164" fontId="19" fillId="2" borderId="7" xfId="0" applyNumberFormat="1" applyFont="1" applyFill="1" applyBorder="1" applyAlignment="1">
      <alignment horizontal="center" vertical="top" shrinkToFit="1"/>
    </xf>
    <xf numFmtId="164" fontId="17" fillId="0" borderId="7" xfId="0" applyNumberFormat="1" applyFont="1" applyFill="1" applyBorder="1" applyAlignment="1">
      <alignment horizontal="left" vertical="top" shrinkToFit="1"/>
    </xf>
    <xf numFmtId="0" fontId="28" fillId="2" borderId="2" xfId="0" applyFont="1" applyFill="1" applyBorder="1" applyAlignment="1">
      <alignment horizontal="center" vertical="top" wrapText="1"/>
    </xf>
    <xf numFmtId="0" fontId="28" fillId="2" borderId="3" xfId="0" applyFont="1" applyFill="1" applyBorder="1" applyAlignment="1">
      <alignment horizontal="center" vertical="top" wrapText="1"/>
    </xf>
    <xf numFmtId="0" fontId="28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left" vertical="top" wrapText="1" indent="3"/>
    </xf>
    <xf numFmtId="0" fontId="2" fillId="0" borderId="4" xfId="0" applyFont="1" applyFill="1" applyBorder="1" applyAlignment="1">
      <alignment horizontal="left" vertical="top" wrapText="1" indent="3"/>
    </xf>
    <xf numFmtId="0" fontId="22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2"/>
    </xf>
    <xf numFmtId="0" fontId="4" fillId="0" borderId="3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left" vertical="top" wrapText="1" indent="2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3" xfId="0" applyFont="1" applyFill="1" applyBorder="1" applyAlignment="1">
      <alignment horizontal="left" vertical="top" wrapText="1" indent="3"/>
    </xf>
    <xf numFmtId="0" fontId="4" fillId="0" borderId="4" xfId="0" applyFont="1" applyFill="1" applyBorder="1" applyAlignment="1">
      <alignment horizontal="left" vertical="top" wrapText="1" indent="3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25" fillId="2" borderId="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25" fillId="2" borderId="3" xfId="0" applyFont="1" applyFill="1" applyBorder="1" applyAlignment="1">
      <alignment horizontal="center" vertical="top" wrapText="1"/>
    </xf>
    <xf numFmtId="0" fontId="25" fillId="2" borderId="4" xfId="0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left" vertical="top" wrapText="1" indent="3"/>
    </xf>
    <xf numFmtId="0" fontId="13" fillId="0" borderId="2" xfId="0" applyFont="1" applyFill="1" applyBorder="1" applyAlignment="1">
      <alignment horizontal="left" vertical="top" wrapText="1" indent="2"/>
    </xf>
    <xf numFmtId="0" fontId="13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zoomScale="98" zoomScaleNormal="98" workbookViewId="0">
      <pane xSplit="1" ySplit="4" topLeftCell="B76" activePane="bottomRight" state="frozen"/>
      <selection pane="topRight" activeCell="B1" sqref="B1"/>
      <selection pane="bottomLeft" activeCell="A5" sqref="A5"/>
      <selection pane="bottomRight" activeCell="R3" sqref="R3"/>
    </sheetView>
  </sheetViews>
  <sheetFormatPr defaultRowHeight="12.75" x14ac:dyDescent="0.2"/>
  <cols>
    <col min="1" max="1" width="31.33203125" customWidth="1"/>
    <col min="2" max="3" width="4.6640625" customWidth="1"/>
    <col min="4" max="4" width="12" customWidth="1"/>
    <col min="5" max="5" width="5.5" customWidth="1"/>
    <col min="6" max="6" width="4.83203125" customWidth="1"/>
    <col min="7" max="7" width="4.6640625" customWidth="1"/>
    <col min="8" max="8" width="11" customWidth="1"/>
    <col min="9" max="9" width="5.6640625" customWidth="1"/>
    <col min="10" max="11" width="4.6640625" customWidth="1"/>
    <col min="12" max="12" width="10.5" customWidth="1"/>
    <col min="13" max="13" width="12.83203125" customWidth="1"/>
    <col min="14" max="15" width="4.6640625" customWidth="1"/>
    <col min="16" max="16" width="11.33203125" customWidth="1"/>
    <col min="17" max="17" width="17.33203125" customWidth="1"/>
    <col min="18" max="18" width="24.6640625" customWidth="1"/>
    <col min="19" max="19" width="20" hidden="1" customWidth="1"/>
  </cols>
  <sheetData>
    <row r="1" spans="1:19" ht="97.5" customHeight="1" x14ac:dyDescent="0.2">
      <c r="A1" s="241" t="s">
        <v>120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</row>
    <row r="2" spans="1:19" ht="33.950000000000003" customHeight="1" x14ac:dyDescent="0.2">
      <c r="A2" s="1" t="s">
        <v>0</v>
      </c>
      <c r="B2" s="243" t="s">
        <v>1</v>
      </c>
      <c r="C2" s="244"/>
      <c r="D2" s="244"/>
      <c r="E2" s="245"/>
      <c r="F2" s="243" t="s">
        <v>2</v>
      </c>
      <c r="G2" s="244"/>
      <c r="H2" s="244"/>
      <c r="I2" s="245"/>
      <c r="J2" s="246" t="s">
        <v>3</v>
      </c>
      <c r="K2" s="247"/>
      <c r="L2" s="247"/>
      <c r="M2" s="248"/>
      <c r="N2" s="243" t="s">
        <v>4</v>
      </c>
      <c r="O2" s="244"/>
      <c r="P2" s="244"/>
      <c r="Q2" s="245"/>
      <c r="R2" s="2" t="s">
        <v>5</v>
      </c>
    </row>
    <row r="3" spans="1:19" ht="207" customHeight="1" x14ac:dyDescent="0.2">
      <c r="A3" s="3"/>
      <c r="B3" s="4" t="s">
        <v>6</v>
      </c>
      <c r="C3" s="4" t="s">
        <v>7</v>
      </c>
      <c r="D3" s="5" t="s">
        <v>8</v>
      </c>
      <c r="E3" s="51" t="s">
        <v>9</v>
      </c>
      <c r="F3" s="4" t="s">
        <v>6</v>
      </c>
      <c r="G3" s="4" t="s">
        <v>7</v>
      </c>
      <c r="H3" s="5" t="s">
        <v>8</v>
      </c>
      <c r="I3" s="51" t="s">
        <v>9</v>
      </c>
      <c r="J3" s="4" t="s">
        <v>6</v>
      </c>
      <c r="K3" s="4" t="s">
        <v>7</v>
      </c>
      <c r="L3" s="5" t="s">
        <v>8</v>
      </c>
      <c r="M3" s="51" t="s">
        <v>9</v>
      </c>
      <c r="N3" s="4" t="s">
        <v>6</v>
      </c>
      <c r="O3" s="4" t="s">
        <v>7</v>
      </c>
      <c r="P3" s="5" t="s">
        <v>8</v>
      </c>
      <c r="Q3" s="51" t="s">
        <v>9</v>
      </c>
      <c r="R3" s="52" t="s">
        <v>121</v>
      </c>
    </row>
    <row r="4" spans="1:19" ht="17.45" customHeight="1" x14ac:dyDescent="0.2">
      <c r="A4" s="233" t="s">
        <v>97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5"/>
    </row>
    <row r="5" spans="1:19" ht="17.25" customHeight="1" x14ac:dyDescent="0.2">
      <c r="A5" s="6" t="s">
        <v>11</v>
      </c>
      <c r="B5" s="7"/>
      <c r="C5" s="7"/>
      <c r="D5" s="8"/>
      <c r="E5" s="53">
        <v>0</v>
      </c>
      <c r="F5" s="7"/>
      <c r="G5" s="7"/>
      <c r="H5" s="7"/>
      <c r="I5" s="54">
        <v>0</v>
      </c>
      <c r="J5" s="7"/>
      <c r="K5" s="7"/>
      <c r="L5" s="7"/>
      <c r="M5" s="54">
        <v>0</v>
      </c>
      <c r="N5" s="7"/>
      <c r="O5" s="7"/>
      <c r="P5" s="9"/>
      <c r="Q5" s="54"/>
      <c r="R5" s="54">
        <v>0</v>
      </c>
    </row>
    <row r="6" spans="1:19" ht="17.25" customHeight="1" x14ac:dyDescent="0.2">
      <c r="A6" s="6" t="s">
        <v>12</v>
      </c>
      <c r="B6" s="7"/>
      <c r="C6" s="7"/>
      <c r="D6" s="7"/>
      <c r="E6" s="53">
        <v>0</v>
      </c>
      <c r="F6" s="7"/>
      <c r="G6" s="7"/>
      <c r="H6" s="7"/>
      <c r="I6" s="54">
        <v>0</v>
      </c>
      <c r="J6" s="7"/>
      <c r="K6" s="7"/>
      <c r="L6" s="7"/>
      <c r="M6" s="54">
        <v>0</v>
      </c>
      <c r="N6" s="7"/>
      <c r="O6" s="7"/>
      <c r="P6" s="9"/>
      <c r="Q6" s="54">
        <v>0</v>
      </c>
      <c r="R6" s="54"/>
    </row>
    <row r="7" spans="1:19" ht="17.25" customHeight="1" x14ac:dyDescent="0.2">
      <c r="A7" s="6" t="s">
        <v>13</v>
      </c>
      <c r="B7" s="7"/>
      <c r="C7" s="7"/>
      <c r="D7" s="8"/>
      <c r="E7" s="53">
        <v>0</v>
      </c>
      <c r="F7" s="7"/>
      <c r="G7" s="7"/>
      <c r="H7" s="7"/>
      <c r="I7" s="54">
        <v>0</v>
      </c>
      <c r="J7" s="7"/>
      <c r="K7" s="7"/>
      <c r="L7" s="7"/>
      <c r="M7" s="54">
        <v>0</v>
      </c>
      <c r="N7" s="7"/>
      <c r="O7" s="7"/>
      <c r="P7" s="9"/>
      <c r="Q7" s="54">
        <v>0</v>
      </c>
      <c r="R7" s="54">
        <v>0</v>
      </c>
    </row>
    <row r="8" spans="1:19" ht="17.25" customHeight="1" x14ac:dyDescent="0.2">
      <c r="A8" s="6" t="s">
        <v>14</v>
      </c>
      <c r="B8" s="7"/>
      <c r="C8" s="7"/>
      <c r="D8" s="7"/>
      <c r="E8" s="53">
        <v>0</v>
      </c>
      <c r="F8" s="7"/>
      <c r="G8" s="7"/>
      <c r="H8" s="7"/>
      <c r="I8" s="54">
        <v>0</v>
      </c>
      <c r="J8" s="7"/>
      <c r="K8" s="7"/>
      <c r="L8" s="7"/>
      <c r="M8" s="54">
        <v>0</v>
      </c>
      <c r="N8" s="7"/>
      <c r="O8" s="7"/>
      <c r="P8" s="9"/>
      <c r="Q8" s="54">
        <v>0</v>
      </c>
      <c r="R8" s="54">
        <v>0</v>
      </c>
    </row>
    <row r="9" spans="1:19" ht="17.25" customHeight="1" x14ac:dyDescent="0.2">
      <c r="A9" s="23" t="s">
        <v>111</v>
      </c>
      <c r="B9" s="7"/>
      <c r="C9" s="7"/>
      <c r="D9" s="7"/>
      <c r="E9" s="53">
        <v>0</v>
      </c>
      <c r="F9" s="7"/>
      <c r="G9" s="7"/>
      <c r="H9" s="7"/>
      <c r="I9" s="54">
        <v>0</v>
      </c>
      <c r="J9" s="7"/>
      <c r="K9" s="7"/>
      <c r="L9" s="7"/>
      <c r="M9" s="54">
        <v>0</v>
      </c>
      <c r="N9" s="7"/>
      <c r="O9" s="7"/>
      <c r="P9" s="7"/>
      <c r="Q9" s="54">
        <v>0</v>
      </c>
      <c r="R9" s="54">
        <v>0</v>
      </c>
    </row>
    <row r="10" spans="1:19" ht="34.5" customHeight="1" x14ac:dyDescent="0.2">
      <c r="A10" s="3" t="s">
        <v>15</v>
      </c>
      <c r="B10" s="10"/>
      <c r="C10" s="10"/>
      <c r="D10" s="10"/>
      <c r="E10" s="53">
        <v>0</v>
      </c>
      <c r="F10" s="10"/>
      <c r="G10" s="10"/>
      <c r="H10" s="10"/>
      <c r="I10" s="54">
        <v>0</v>
      </c>
      <c r="J10" s="10"/>
      <c r="K10" s="10"/>
      <c r="L10" s="10"/>
      <c r="M10" s="54">
        <v>0</v>
      </c>
      <c r="N10" s="10"/>
      <c r="O10" s="10"/>
      <c r="P10" s="10"/>
      <c r="Q10" s="54">
        <v>0</v>
      </c>
      <c r="R10" s="54">
        <v>0</v>
      </c>
    </row>
    <row r="11" spans="1:19" ht="17.25" customHeight="1" x14ac:dyDescent="0.2">
      <c r="A11" s="6" t="s">
        <v>16</v>
      </c>
      <c r="B11" s="7"/>
      <c r="C11" s="7"/>
      <c r="D11" s="7"/>
      <c r="E11" s="53">
        <v>0</v>
      </c>
      <c r="F11" s="7"/>
      <c r="G11" s="7"/>
      <c r="H11" s="7"/>
      <c r="I11" s="54">
        <v>0</v>
      </c>
      <c r="J11" s="7"/>
      <c r="K11" s="7"/>
      <c r="L11" s="7"/>
      <c r="M11" s="54">
        <v>0</v>
      </c>
      <c r="N11" s="7"/>
      <c r="O11" s="7"/>
      <c r="P11" s="7"/>
      <c r="Q11" s="54">
        <v>0</v>
      </c>
      <c r="R11" s="54">
        <v>0</v>
      </c>
    </row>
    <row r="12" spans="1:19" ht="36" customHeight="1" x14ac:dyDescent="0.2">
      <c r="A12" s="25" t="s">
        <v>109</v>
      </c>
      <c r="B12" s="7"/>
      <c r="C12" s="7"/>
      <c r="D12" s="7"/>
      <c r="E12" s="53">
        <v>0</v>
      </c>
      <c r="F12" s="7"/>
      <c r="G12" s="7"/>
      <c r="H12" s="7"/>
      <c r="I12" s="54">
        <v>0</v>
      </c>
      <c r="J12" s="7"/>
      <c r="K12" s="7"/>
      <c r="L12" s="7"/>
      <c r="M12" s="54">
        <v>0</v>
      </c>
      <c r="N12" s="7"/>
      <c r="O12" s="7"/>
      <c r="P12" s="7"/>
      <c r="Q12" s="54">
        <v>0</v>
      </c>
      <c r="R12" s="54">
        <v>0</v>
      </c>
    </row>
    <row r="13" spans="1:19" ht="36" customHeight="1" x14ac:dyDescent="0.2">
      <c r="A13" s="25" t="s">
        <v>116</v>
      </c>
      <c r="B13" s="7"/>
      <c r="C13" s="7"/>
      <c r="D13" s="7"/>
      <c r="E13" s="53">
        <v>0</v>
      </c>
      <c r="F13" s="7"/>
      <c r="G13" s="7"/>
      <c r="H13" s="7"/>
      <c r="I13" s="54">
        <v>0</v>
      </c>
      <c r="J13" s="7"/>
      <c r="K13" s="7"/>
      <c r="L13" s="7"/>
      <c r="M13" s="54">
        <v>0</v>
      </c>
      <c r="N13" s="7"/>
      <c r="O13" s="7"/>
      <c r="P13" s="7"/>
      <c r="Q13" s="54">
        <v>0</v>
      </c>
      <c r="R13" s="54">
        <v>0</v>
      </c>
    </row>
    <row r="14" spans="1:19" ht="17.25" customHeight="1" x14ac:dyDescent="0.2">
      <c r="A14" s="6" t="s">
        <v>17</v>
      </c>
      <c r="B14" s="7"/>
      <c r="C14" s="7"/>
      <c r="D14" s="7"/>
      <c r="E14" s="53">
        <v>0</v>
      </c>
      <c r="F14" s="7"/>
      <c r="G14" s="7"/>
      <c r="H14" s="7"/>
      <c r="I14" s="54">
        <v>0</v>
      </c>
      <c r="J14" s="7"/>
      <c r="K14" s="7"/>
      <c r="L14" s="7"/>
      <c r="M14" s="54">
        <v>0</v>
      </c>
      <c r="N14" s="7"/>
      <c r="O14" s="7"/>
      <c r="P14" s="7"/>
      <c r="Q14" s="54">
        <v>0</v>
      </c>
      <c r="R14" s="54">
        <v>0</v>
      </c>
    </row>
    <row r="15" spans="1:19" ht="17.45" customHeight="1" x14ac:dyDescent="0.2">
      <c r="A15" s="236" t="s">
        <v>18</v>
      </c>
      <c r="B15" s="237"/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237"/>
      <c r="O15" s="237"/>
      <c r="P15" s="237"/>
      <c r="Q15" s="237"/>
      <c r="R15" s="238"/>
    </row>
    <row r="16" spans="1:19" ht="17.25" customHeight="1" x14ac:dyDescent="0.2">
      <c r="A16" s="108" t="s">
        <v>11</v>
      </c>
      <c r="B16" s="109"/>
      <c r="C16" s="109"/>
      <c r="D16" s="110">
        <v>0</v>
      </c>
      <c r="E16" s="115">
        <v>0</v>
      </c>
      <c r="F16" s="109"/>
      <c r="G16" s="109"/>
      <c r="H16" s="110">
        <v>0</v>
      </c>
      <c r="I16" s="118">
        <v>0</v>
      </c>
      <c r="J16" s="109"/>
      <c r="K16" s="109"/>
      <c r="L16" s="110">
        <v>0</v>
      </c>
      <c r="M16" s="118">
        <v>0</v>
      </c>
      <c r="N16" s="109"/>
      <c r="O16" s="109"/>
      <c r="P16" s="111">
        <v>2</v>
      </c>
      <c r="Q16" s="118">
        <v>2</v>
      </c>
      <c r="R16" s="118">
        <v>2</v>
      </c>
    </row>
    <row r="17" spans="1:18" ht="17.25" customHeight="1" x14ac:dyDescent="0.2">
      <c r="A17" s="108" t="s">
        <v>12</v>
      </c>
      <c r="B17" s="109"/>
      <c r="C17" s="109"/>
      <c r="D17" s="109">
        <v>1</v>
      </c>
      <c r="E17" s="115">
        <v>1</v>
      </c>
      <c r="F17" s="109"/>
      <c r="G17" s="109"/>
      <c r="H17" s="109">
        <v>0</v>
      </c>
      <c r="I17" s="118">
        <v>0</v>
      </c>
      <c r="J17" s="109"/>
      <c r="K17" s="109"/>
      <c r="L17" s="109"/>
      <c r="M17" s="118">
        <v>0</v>
      </c>
      <c r="N17" s="109"/>
      <c r="O17" s="109"/>
      <c r="P17" s="111">
        <v>1</v>
      </c>
      <c r="Q17" s="118">
        <v>1</v>
      </c>
      <c r="R17" s="118">
        <v>2</v>
      </c>
    </row>
    <row r="18" spans="1:18" ht="34.5" customHeight="1" x14ac:dyDescent="0.2">
      <c r="A18" s="85" t="s">
        <v>19</v>
      </c>
      <c r="B18" s="112"/>
      <c r="C18" s="112"/>
      <c r="D18" s="112"/>
      <c r="E18" s="116">
        <v>0</v>
      </c>
      <c r="F18" s="112"/>
      <c r="G18" s="112"/>
      <c r="H18" s="112"/>
      <c r="I18" s="119">
        <v>0</v>
      </c>
      <c r="J18" s="112"/>
      <c r="K18" s="112"/>
      <c r="L18" s="112"/>
      <c r="M18" s="119">
        <v>0</v>
      </c>
      <c r="N18" s="112"/>
      <c r="O18" s="112"/>
      <c r="P18" s="113">
        <v>1</v>
      </c>
      <c r="Q18" s="119">
        <v>1</v>
      </c>
      <c r="R18" s="119">
        <v>1</v>
      </c>
    </row>
    <row r="19" spans="1:18" ht="17.25" customHeight="1" x14ac:dyDescent="0.2">
      <c r="A19" s="108" t="s">
        <v>13</v>
      </c>
      <c r="B19" s="109"/>
      <c r="C19" s="109"/>
      <c r="D19" s="110">
        <v>1</v>
      </c>
      <c r="E19" s="115">
        <v>1</v>
      </c>
      <c r="F19" s="109"/>
      <c r="G19" s="109"/>
      <c r="H19" s="110">
        <v>1</v>
      </c>
      <c r="I19" s="118">
        <v>1</v>
      </c>
      <c r="J19" s="109"/>
      <c r="K19" s="109"/>
      <c r="L19" s="111">
        <v>1</v>
      </c>
      <c r="M19" s="118">
        <v>1</v>
      </c>
      <c r="N19" s="109"/>
      <c r="O19" s="109"/>
      <c r="P19" s="111">
        <v>0</v>
      </c>
      <c r="Q19" s="118">
        <v>0</v>
      </c>
      <c r="R19" s="118">
        <v>3</v>
      </c>
    </row>
    <row r="20" spans="1:18" ht="17.25" customHeight="1" x14ac:dyDescent="0.2">
      <c r="A20" s="108" t="s">
        <v>14</v>
      </c>
      <c r="B20" s="109"/>
      <c r="C20" s="109"/>
      <c r="D20" s="110">
        <v>1</v>
      </c>
      <c r="E20" s="115">
        <v>1</v>
      </c>
      <c r="F20" s="109"/>
      <c r="G20" s="109"/>
      <c r="H20" s="110">
        <v>0</v>
      </c>
      <c r="I20" s="118">
        <v>0</v>
      </c>
      <c r="J20" s="109"/>
      <c r="K20" s="109"/>
      <c r="L20" s="109"/>
      <c r="M20" s="118">
        <v>0</v>
      </c>
      <c r="N20" s="109"/>
      <c r="O20" s="109"/>
      <c r="P20" s="111">
        <v>0</v>
      </c>
      <c r="Q20" s="118">
        <v>0</v>
      </c>
      <c r="R20" s="118">
        <v>1</v>
      </c>
    </row>
    <row r="21" spans="1:18" ht="17.25" customHeight="1" x14ac:dyDescent="0.25">
      <c r="A21" s="84" t="s">
        <v>111</v>
      </c>
      <c r="B21" s="114"/>
      <c r="C21" s="114"/>
      <c r="D21" s="114"/>
      <c r="E21" s="117">
        <v>0</v>
      </c>
      <c r="F21" s="114"/>
      <c r="G21" s="114"/>
      <c r="H21" s="114"/>
      <c r="I21" s="120">
        <v>0</v>
      </c>
      <c r="J21" s="114"/>
      <c r="K21" s="114"/>
      <c r="L21" s="114"/>
      <c r="M21" s="120">
        <v>0</v>
      </c>
      <c r="N21" s="114"/>
      <c r="O21" s="114"/>
      <c r="P21" s="121">
        <v>0</v>
      </c>
      <c r="Q21" s="120">
        <v>0</v>
      </c>
      <c r="R21" s="120">
        <v>0</v>
      </c>
    </row>
    <row r="22" spans="1:18" ht="34.5" customHeight="1" x14ac:dyDescent="0.2">
      <c r="A22" s="85" t="s">
        <v>15</v>
      </c>
      <c r="B22" s="92"/>
      <c r="C22" s="92"/>
      <c r="D22" s="92"/>
      <c r="E22" s="53">
        <v>0</v>
      </c>
      <c r="F22" s="92"/>
      <c r="G22" s="92"/>
      <c r="H22" s="92"/>
      <c r="I22" s="54">
        <v>0</v>
      </c>
      <c r="J22" s="92"/>
      <c r="K22" s="92"/>
      <c r="L22" s="92"/>
      <c r="M22" s="54">
        <v>0</v>
      </c>
      <c r="N22" s="92"/>
      <c r="O22" s="92"/>
      <c r="P22" s="122">
        <v>1</v>
      </c>
      <c r="Q22" s="54">
        <v>1</v>
      </c>
      <c r="R22" s="54">
        <v>1</v>
      </c>
    </row>
    <row r="23" spans="1:18" ht="34.5" customHeight="1" x14ac:dyDescent="0.2">
      <c r="A23" s="86" t="str">
        <f t="shared" ref="A23:A24" si="0">A12</f>
        <v xml:space="preserve">Родной (чувашский) язык </v>
      </c>
      <c r="B23" s="92"/>
      <c r="C23" s="92"/>
      <c r="D23" s="92"/>
      <c r="E23" s="53">
        <v>0</v>
      </c>
      <c r="F23" s="92"/>
      <c r="G23" s="92"/>
      <c r="H23" s="92"/>
      <c r="I23" s="54">
        <v>0</v>
      </c>
      <c r="J23" s="92"/>
      <c r="K23" s="92"/>
      <c r="L23" s="92"/>
      <c r="M23" s="54">
        <v>0</v>
      </c>
      <c r="N23" s="92"/>
      <c r="O23" s="92"/>
      <c r="P23" s="122">
        <v>1</v>
      </c>
      <c r="Q23" s="54">
        <v>1</v>
      </c>
      <c r="R23" s="54">
        <v>1</v>
      </c>
    </row>
    <row r="24" spans="1:18" ht="34.5" customHeight="1" x14ac:dyDescent="0.2">
      <c r="A24" s="86" t="str">
        <f t="shared" si="0"/>
        <v>Литературное чтение на родном (чувашском) языке</v>
      </c>
      <c r="B24" s="92"/>
      <c r="C24" s="92"/>
      <c r="D24" s="92"/>
      <c r="E24" s="53">
        <v>0</v>
      </c>
      <c r="F24" s="92"/>
      <c r="G24" s="92"/>
      <c r="H24" s="92"/>
      <c r="I24" s="54">
        <v>0</v>
      </c>
      <c r="J24" s="92"/>
      <c r="K24" s="92"/>
      <c r="L24" s="92"/>
      <c r="M24" s="54">
        <v>0</v>
      </c>
      <c r="N24" s="92"/>
      <c r="O24" s="92"/>
      <c r="P24" s="122">
        <v>1</v>
      </c>
      <c r="Q24" s="54">
        <v>1</v>
      </c>
      <c r="R24" s="54">
        <v>1</v>
      </c>
    </row>
    <row r="25" spans="1:18" ht="17.25" customHeight="1" x14ac:dyDescent="0.25">
      <c r="A25" s="91" t="s">
        <v>16</v>
      </c>
      <c r="B25" s="94"/>
      <c r="C25" s="94"/>
      <c r="D25" s="94"/>
      <c r="E25" s="53">
        <v>0</v>
      </c>
      <c r="F25" s="94"/>
      <c r="G25" s="94"/>
      <c r="H25" s="94"/>
      <c r="I25" s="54">
        <v>0</v>
      </c>
      <c r="J25" s="94"/>
      <c r="K25" s="94"/>
      <c r="L25" s="94"/>
      <c r="M25" s="54">
        <v>0</v>
      </c>
      <c r="N25" s="94"/>
      <c r="O25" s="94"/>
      <c r="P25" s="123">
        <v>0</v>
      </c>
      <c r="Q25" s="54">
        <v>0</v>
      </c>
      <c r="R25" s="54">
        <v>0</v>
      </c>
    </row>
    <row r="26" spans="1:18" ht="17.25" customHeight="1" x14ac:dyDescent="0.25">
      <c r="A26" s="91" t="s">
        <v>17</v>
      </c>
      <c r="B26" s="94"/>
      <c r="C26" s="94"/>
      <c r="D26" s="94"/>
      <c r="E26" s="53">
        <v>0</v>
      </c>
      <c r="F26" s="94"/>
      <c r="G26" s="94"/>
      <c r="H26" s="94"/>
      <c r="I26" s="54">
        <v>0</v>
      </c>
      <c r="J26" s="94"/>
      <c r="K26" s="94"/>
      <c r="L26" s="94"/>
      <c r="M26" s="54">
        <v>0</v>
      </c>
      <c r="N26" s="94"/>
      <c r="O26" s="94"/>
      <c r="P26" s="123">
        <v>0</v>
      </c>
      <c r="Q26" s="54">
        <v>0</v>
      </c>
      <c r="R26" s="54">
        <v>0</v>
      </c>
    </row>
    <row r="27" spans="1:18" ht="17.45" customHeight="1" x14ac:dyDescent="0.2">
      <c r="A27" s="236" t="s">
        <v>20</v>
      </c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40"/>
    </row>
    <row r="28" spans="1:18" ht="17.25" customHeight="1" x14ac:dyDescent="0.2">
      <c r="A28" s="91" t="s">
        <v>11</v>
      </c>
      <c r="B28" s="94"/>
      <c r="C28" s="94"/>
      <c r="D28" s="96">
        <v>1</v>
      </c>
      <c r="E28" s="53">
        <v>1</v>
      </c>
      <c r="F28" s="94"/>
      <c r="G28" s="94"/>
      <c r="H28" s="96">
        <v>1</v>
      </c>
      <c r="I28" s="54">
        <v>1</v>
      </c>
      <c r="J28" s="94"/>
      <c r="K28" s="94"/>
      <c r="L28" s="93">
        <v>1</v>
      </c>
      <c r="M28" s="54">
        <v>1</v>
      </c>
      <c r="N28" s="94"/>
      <c r="O28" s="94"/>
      <c r="P28" s="93">
        <v>2</v>
      </c>
      <c r="Q28" s="54">
        <v>2</v>
      </c>
      <c r="R28" s="54">
        <v>5</v>
      </c>
    </row>
    <row r="29" spans="1:18" ht="17.25" customHeight="1" x14ac:dyDescent="0.2">
      <c r="A29" s="91" t="s">
        <v>12</v>
      </c>
      <c r="B29" s="94"/>
      <c r="C29" s="94"/>
      <c r="D29" s="94"/>
      <c r="E29" s="53">
        <v>0</v>
      </c>
      <c r="F29" s="94"/>
      <c r="G29" s="94"/>
      <c r="H29" s="94">
        <v>1</v>
      </c>
      <c r="I29" s="54">
        <v>1</v>
      </c>
      <c r="J29" s="94"/>
      <c r="K29" s="94"/>
      <c r="L29" s="94"/>
      <c r="M29" s="54">
        <v>0</v>
      </c>
      <c r="N29" s="94"/>
      <c r="O29" s="94"/>
      <c r="P29" s="93">
        <v>1</v>
      </c>
      <c r="Q29" s="54">
        <v>1</v>
      </c>
      <c r="R29" s="54">
        <v>2</v>
      </c>
    </row>
    <row r="30" spans="1:18" ht="34.5" customHeight="1" x14ac:dyDescent="0.2">
      <c r="A30" s="85" t="s">
        <v>19</v>
      </c>
      <c r="B30" s="92"/>
      <c r="C30" s="92"/>
      <c r="D30" s="96"/>
      <c r="E30" s="53"/>
      <c r="F30" s="92"/>
      <c r="G30" s="92"/>
      <c r="H30" s="96">
        <v>1</v>
      </c>
      <c r="I30" s="55">
        <v>1</v>
      </c>
      <c r="J30" s="92"/>
      <c r="K30" s="92"/>
      <c r="L30" s="92"/>
      <c r="M30" s="54">
        <v>0</v>
      </c>
      <c r="N30" s="92"/>
      <c r="O30" s="92"/>
      <c r="P30" s="93">
        <v>1</v>
      </c>
      <c r="Q30" s="55">
        <v>2</v>
      </c>
      <c r="R30" s="54">
        <v>2</v>
      </c>
    </row>
    <row r="31" spans="1:18" ht="17.25" customHeight="1" x14ac:dyDescent="0.2">
      <c r="A31" s="91" t="s">
        <v>13</v>
      </c>
      <c r="B31" s="94"/>
      <c r="C31" s="94"/>
      <c r="D31" s="96">
        <v>1</v>
      </c>
      <c r="E31" s="53">
        <v>1</v>
      </c>
      <c r="F31" s="94"/>
      <c r="G31" s="94"/>
      <c r="H31" s="96">
        <v>1</v>
      </c>
      <c r="I31" s="54">
        <v>1</v>
      </c>
      <c r="J31" s="94"/>
      <c r="K31" s="94"/>
      <c r="L31" s="93">
        <v>1</v>
      </c>
      <c r="M31" s="54">
        <v>1</v>
      </c>
      <c r="N31" s="94"/>
      <c r="O31" s="94"/>
      <c r="P31" s="97">
        <v>1</v>
      </c>
      <c r="Q31" s="54">
        <v>1</v>
      </c>
      <c r="R31" s="54">
        <v>4</v>
      </c>
    </row>
    <row r="32" spans="1:18" ht="17.25" customHeight="1" x14ac:dyDescent="0.2">
      <c r="A32" s="91" t="s">
        <v>14</v>
      </c>
      <c r="B32" s="94"/>
      <c r="C32" s="94"/>
      <c r="D32" s="94"/>
      <c r="E32" s="53">
        <v>0</v>
      </c>
      <c r="F32" s="94"/>
      <c r="G32" s="94"/>
      <c r="H32" s="94">
        <v>1</v>
      </c>
      <c r="I32" s="54">
        <v>1</v>
      </c>
      <c r="J32" s="94"/>
      <c r="K32" s="94"/>
      <c r="L32" s="94"/>
      <c r="M32" s="54">
        <v>0</v>
      </c>
      <c r="N32" s="94"/>
      <c r="O32" s="94"/>
      <c r="P32" s="97">
        <v>1</v>
      </c>
      <c r="Q32" s="54">
        <v>2</v>
      </c>
      <c r="R32" s="54">
        <v>2</v>
      </c>
    </row>
    <row r="33" spans="1:18" ht="17.25" customHeight="1" x14ac:dyDescent="0.25">
      <c r="A33" s="84" t="s">
        <v>111</v>
      </c>
      <c r="B33" s="94"/>
      <c r="C33" s="94"/>
      <c r="D33" s="94"/>
      <c r="E33" s="53">
        <v>0</v>
      </c>
      <c r="F33" s="94"/>
      <c r="G33" s="94"/>
      <c r="H33" s="94"/>
      <c r="I33" s="54">
        <v>0</v>
      </c>
      <c r="J33" s="94"/>
      <c r="K33" s="94"/>
      <c r="L33" s="94"/>
      <c r="M33" s="54">
        <v>0</v>
      </c>
      <c r="N33" s="94"/>
      <c r="O33" s="94"/>
      <c r="P33" s="98">
        <v>0</v>
      </c>
      <c r="Q33" s="56">
        <v>0</v>
      </c>
      <c r="R33" s="56">
        <v>0</v>
      </c>
    </row>
    <row r="34" spans="1:18" ht="34.5" customHeight="1" x14ac:dyDescent="0.2">
      <c r="A34" s="85" t="s">
        <v>15</v>
      </c>
      <c r="B34" s="92"/>
      <c r="C34" s="92"/>
      <c r="D34" s="92"/>
      <c r="E34" s="53">
        <v>0</v>
      </c>
      <c r="F34" s="92"/>
      <c r="G34" s="92"/>
      <c r="H34" s="92"/>
      <c r="I34" s="54">
        <v>0</v>
      </c>
      <c r="J34" s="92"/>
      <c r="K34" s="92"/>
      <c r="L34" s="92"/>
      <c r="M34" s="54">
        <v>0</v>
      </c>
      <c r="N34" s="92"/>
      <c r="O34" s="92"/>
      <c r="P34" s="99">
        <v>0</v>
      </c>
      <c r="Q34" s="56">
        <v>0</v>
      </c>
      <c r="R34" s="56">
        <v>1</v>
      </c>
    </row>
    <row r="35" spans="1:18" ht="34.5" customHeight="1" x14ac:dyDescent="0.2">
      <c r="A35" s="86" t="str">
        <f t="shared" ref="A35:A36" si="1">A12</f>
        <v xml:space="preserve">Родной (чувашский) язык </v>
      </c>
      <c r="B35" s="92"/>
      <c r="C35" s="92"/>
      <c r="D35" s="92"/>
      <c r="E35" s="53">
        <v>0</v>
      </c>
      <c r="F35" s="92"/>
      <c r="G35" s="92"/>
      <c r="H35" s="92"/>
      <c r="I35" s="54">
        <v>0</v>
      </c>
      <c r="J35" s="92"/>
      <c r="K35" s="92"/>
      <c r="L35" s="92"/>
      <c r="M35" s="54">
        <v>0</v>
      </c>
      <c r="N35" s="92"/>
      <c r="O35" s="92"/>
      <c r="P35" s="99">
        <v>1</v>
      </c>
      <c r="Q35" s="56">
        <v>1</v>
      </c>
      <c r="R35" s="56">
        <v>1</v>
      </c>
    </row>
    <row r="36" spans="1:18" ht="34.5" customHeight="1" x14ac:dyDescent="0.2">
      <c r="A36" s="86" t="str">
        <f t="shared" si="1"/>
        <v>Литературное чтение на родном (чувашском) языке</v>
      </c>
      <c r="B36" s="92"/>
      <c r="C36" s="92"/>
      <c r="D36" s="92"/>
      <c r="E36" s="53">
        <v>0</v>
      </c>
      <c r="F36" s="92"/>
      <c r="G36" s="92"/>
      <c r="H36" s="92"/>
      <c r="I36" s="54">
        <v>0</v>
      </c>
      <c r="J36" s="92"/>
      <c r="K36" s="92"/>
      <c r="L36" s="92"/>
      <c r="M36" s="54">
        <v>0</v>
      </c>
      <c r="N36" s="92"/>
      <c r="O36" s="92"/>
      <c r="P36" s="99">
        <v>1</v>
      </c>
      <c r="Q36" s="56">
        <v>1</v>
      </c>
      <c r="R36" s="56">
        <v>1</v>
      </c>
    </row>
    <row r="37" spans="1:18" ht="17.25" customHeight="1" x14ac:dyDescent="0.2">
      <c r="A37" s="91" t="s">
        <v>16</v>
      </c>
      <c r="B37" s="94"/>
      <c r="C37" s="94"/>
      <c r="D37" s="94"/>
      <c r="E37" s="53">
        <v>0</v>
      </c>
      <c r="F37" s="94"/>
      <c r="G37" s="94"/>
      <c r="H37" s="94"/>
      <c r="I37" s="54">
        <v>0</v>
      </c>
      <c r="J37" s="94"/>
      <c r="K37" s="94"/>
      <c r="L37" s="94"/>
      <c r="M37" s="54">
        <v>0</v>
      </c>
      <c r="N37" s="94"/>
      <c r="O37" s="94"/>
      <c r="P37" s="100">
        <v>0</v>
      </c>
      <c r="Q37" s="54">
        <v>0</v>
      </c>
      <c r="R37" s="54">
        <v>0</v>
      </c>
    </row>
    <row r="38" spans="1:18" ht="17.25" customHeight="1" x14ac:dyDescent="0.2">
      <c r="A38" s="91" t="s">
        <v>17</v>
      </c>
      <c r="B38" s="94"/>
      <c r="C38" s="94"/>
      <c r="D38" s="94"/>
      <c r="E38" s="53">
        <v>0</v>
      </c>
      <c r="F38" s="94"/>
      <c r="G38" s="94"/>
      <c r="H38" s="94"/>
      <c r="I38" s="54">
        <v>0</v>
      </c>
      <c r="J38" s="94"/>
      <c r="K38" s="94"/>
      <c r="L38" s="94"/>
      <c r="M38" s="54">
        <v>0</v>
      </c>
      <c r="N38" s="94"/>
      <c r="O38" s="94"/>
      <c r="P38" s="100">
        <v>0</v>
      </c>
      <c r="Q38" s="54">
        <v>0</v>
      </c>
      <c r="R38" s="54">
        <v>0</v>
      </c>
    </row>
    <row r="39" spans="1:18" ht="17.45" customHeight="1" x14ac:dyDescent="0.2">
      <c r="A39" s="236" t="s">
        <v>21</v>
      </c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40"/>
    </row>
    <row r="40" spans="1:18" ht="17.25" customHeight="1" x14ac:dyDescent="0.2">
      <c r="A40" s="91" t="s">
        <v>11</v>
      </c>
      <c r="B40" s="94"/>
      <c r="C40" s="94"/>
      <c r="D40" s="96">
        <v>1</v>
      </c>
      <c r="E40" s="53">
        <v>1</v>
      </c>
      <c r="F40" s="94"/>
      <c r="G40" s="94"/>
      <c r="H40" s="96">
        <v>1</v>
      </c>
      <c r="I40" s="54">
        <v>1</v>
      </c>
      <c r="J40" s="94"/>
      <c r="K40" s="94"/>
      <c r="L40" s="93">
        <v>1</v>
      </c>
      <c r="M40" s="54">
        <v>1</v>
      </c>
      <c r="N40" s="94"/>
      <c r="O40" s="94"/>
      <c r="P40" s="93">
        <v>1</v>
      </c>
      <c r="Q40" s="54">
        <v>1</v>
      </c>
      <c r="R40" s="54">
        <v>4</v>
      </c>
    </row>
    <row r="41" spans="1:18" ht="17.25" customHeight="1" x14ac:dyDescent="0.2">
      <c r="A41" s="91" t="s">
        <v>12</v>
      </c>
      <c r="B41" s="94"/>
      <c r="C41" s="94"/>
      <c r="D41" s="94"/>
      <c r="E41" s="53">
        <v>0</v>
      </c>
      <c r="F41" s="94"/>
      <c r="G41" s="94"/>
      <c r="H41" s="94">
        <v>1</v>
      </c>
      <c r="I41" s="54">
        <v>1</v>
      </c>
      <c r="J41" s="94"/>
      <c r="K41" s="94"/>
      <c r="L41" s="94">
        <v>1</v>
      </c>
      <c r="M41" s="54">
        <v>1</v>
      </c>
      <c r="N41" s="94"/>
      <c r="O41" s="94"/>
      <c r="P41" s="93">
        <v>1</v>
      </c>
      <c r="Q41" s="54">
        <v>1</v>
      </c>
      <c r="R41" s="54">
        <v>3</v>
      </c>
    </row>
    <row r="42" spans="1:18" ht="34.5" customHeight="1" x14ac:dyDescent="0.2">
      <c r="A42" s="85" t="s">
        <v>19</v>
      </c>
      <c r="B42" s="92"/>
      <c r="C42" s="92"/>
      <c r="D42" s="96"/>
      <c r="E42" s="53"/>
      <c r="F42" s="92"/>
      <c r="G42" s="92"/>
      <c r="H42" s="96">
        <v>1</v>
      </c>
      <c r="I42" s="55">
        <v>1</v>
      </c>
      <c r="J42" s="92"/>
      <c r="K42" s="92"/>
      <c r="L42" s="92"/>
      <c r="M42" s="54">
        <v>0</v>
      </c>
      <c r="N42" s="92"/>
      <c r="O42" s="92"/>
      <c r="P42" s="93">
        <v>1</v>
      </c>
      <c r="Q42" s="55">
        <v>1</v>
      </c>
      <c r="R42" s="54">
        <v>2</v>
      </c>
    </row>
    <row r="43" spans="1:18" ht="17.25" customHeight="1" x14ac:dyDescent="0.2">
      <c r="A43" s="91" t="s">
        <v>13</v>
      </c>
      <c r="B43" s="94"/>
      <c r="C43" s="94"/>
      <c r="D43" s="96">
        <v>1</v>
      </c>
      <c r="E43" s="53">
        <v>1</v>
      </c>
      <c r="F43" s="94"/>
      <c r="G43" s="94"/>
      <c r="H43" s="96">
        <v>1</v>
      </c>
      <c r="I43" s="54">
        <v>1</v>
      </c>
      <c r="J43" s="94"/>
      <c r="K43" s="94"/>
      <c r="L43" s="93">
        <v>1</v>
      </c>
      <c r="M43" s="54">
        <v>1</v>
      </c>
      <c r="N43" s="94"/>
      <c r="O43" s="94"/>
      <c r="P43" s="93">
        <v>1</v>
      </c>
      <c r="Q43" s="54">
        <v>1</v>
      </c>
      <c r="R43" s="54">
        <v>4</v>
      </c>
    </row>
    <row r="44" spans="1:18" ht="17.25" customHeight="1" x14ac:dyDescent="0.2">
      <c r="A44" s="91" t="s">
        <v>14</v>
      </c>
      <c r="B44" s="94"/>
      <c r="C44" s="94"/>
      <c r="D44" s="96"/>
      <c r="E44" s="53"/>
      <c r="F44" s="94"/>
      <c r="G44" s="94"/>
      <c r="H44" s="96">
        <v>1</v>
      </c>
      <c r="I44" s="54">
        <v>1</v>
      </c>
      <c r="J44" s="94"/>
      <c r="K44" s="94"/>
      <c r="L44" s="94"/>
      <c r="M44" s="54">
        <v>0</v>
      </c>
      <c r="N44" s="94"/>
      <c r="O44" s="94"/>
      <c r="P44" s="93">
        <v>1</v>
      </c>
      <c r="Q44" s="54">
        <v>1</v>
      </c>
      <c r="R44" s="54">
        <v>2</v>
      </c>
    </row>
    <row r="45" spans="1:18" ht="17.25" customHeight="1" x14ac:dyDescent="0.2">
      <c r="A45" s="84" t="s">
        <v>111</v>
      </c>
      <c r="B45" s="94"/>
      <c r="C45" s="94"/>
      <c r="D45" s="94"/>
      <c r="E45" s="53">
        <v>0</v>
      </c>
      <c r="F45" s="94"/>
      <c r="G45" s="94"/>
      <c r="H45" s="94"/>
      <c r="I45" s="54">
        <v>0</v>
      </c>
      <c r="J45" s="94"/>
      <c r="K45" s="94"/>
      <c r="L45" s="94"/>
      <c r="M45" s="54">
        <v>0</v>
      </c>
      <c r="N45" s="94"/>
      <c r="O45" s="94"/>
      <c r="P45" s="94"/>
      <c r="Q45" s="54">
        <v>0</v>
      </c>
      <c r="R45" s="54">
        <v>0</v>
      </c>
    </row>
    <row r="46" spans="1:18" ht="34.5" customHeight="1" x14ac:dyDescent="0.2">
      <c r="A46" s="85" t="s">
        <v>15</v>
      </c>
      <c r="B46" s="92"/>
      <c r="C46" s="92"/>
      <c r="D46" s="92"/>
      <c r="E46" s="53">
        <v>0</v>
      </c>
      <c r="F46" s="92"/>
      <c r="G46" s="92"/>
      <c r="H46" s="92"/>
      <c r="I46" s="54">
        <v>0</v>
      </c>
      <c r="J46" s="92"/>
      <c r="K46" s="92"/>
      <c r="L46" s="92"/>
      <c r="M46" s="54">
        <v>0</v>
      </c>
      <c r="N46" s="92"/>
      <c r="O46" s="92"/>
      <c r="P46" s="92"/>
      <c r="Q46" s="54">
        <v>0</v>
      </c>
      <c r="R46" s="54">
        <v>0</v>
      </c>
    </row>
    <row r="47" spans="1:18" ht="17.25" customHeight="1" x14ac:dyDescent="0.2">
      <c r="A47" s="91" t="s">
        <v>16</v>
      </c>
      <c r="B47" s="94"/>
      <c r="C47" s="94"/>
      <c r="D47" s="94"/>
      <c r="E47" s="53">
        <v>0</v>
      </c>
      <c r="F47" s="94"/>
      <c r="G47" s="94"/>
      <c r="H47" s="94"/>
      <c r="I47" s="54">
        <v>0</v>
      </c>
      <c r="J47" s="94"/>
      <c r="K47" s="94"/>
      <c r="L47" s="94"/>
      <c r="M47" s="54">
        <v>0</v>
      </c>
      <c r="N47" s="94"/>
      <c r="O47" s="94"/>
      <c r="P47" s="94"/>
      <c r="Q47" s="54">
        <v>0</v>
      </c>
      <c r="R47" s="54">
        <v>0</v>
      </c>
    </row>
    <row r="48" spans="1:18" ht="39" customHeight="1" x14ac:dyDescent="0.25">
      <c r="A48" s="86" t="str">
        <f t="shared" ref="A48:A49" si="2">A12</f>
        <v xml:space="preserve">Родной (чувашский) язык </v>
      </c>
      <c r="B48" s="94"/>
      <c r="C48" s="94"/>
      <c r="D48" s="94"/>
      <c r="E48" s="53">
        <v>0</v>
      </c>
      <c r="F48" s="94"/>
      <c r="G48" s="94"/>
      <c r="H48" s="94"/>
      <c r="I48" s="54">
        <v>0</v>
      </c>
      <c r="J48" s="94"/>
      <c r="K48" s="94"/>
      <c r="L48" s="94"/>
      <c r="M48" s="54">
        <v>0</v>
      </c>
      <c r="N48" s="94"/>
      <c r="O48" s="94"/>
      <c r="P48" s="101">
        <v>1</v>
      </c>
      <c r="Q48" s="54">
        <v>1</v>
      </c>
      <c r="R48" s="54">
        <v>1</v>
      </c>
    </row>
    <row r="49" spans="1:18" ht="39" customHeight="1" x14ac:dyDescent="0.2">
      <c r="A49" s="86" t="str">
        <f t="shared" si="2"/>
        <v>Литературное чтение на родном (чувашском) языке</v>
      </c>
      <c r="B49" s="94"/>
      <c r="C49" s="94"/>
      <c r="D49" s="94"/>
      <c r="E49" s="53">
        <v>0</v>
      </c>
      <c r="F49" s="94"/>
      <c r="G49" s="94"/>
      <c r="H49" s="94"/>
      <c r="I49" s="54">
        <v>0</v>
      </c>
      <c r="J49" s="94"/>
      <c r="K49" s="94"/>
      <c r="L49" s="94"/>
      <c r="M49" s="54">
        <v>0</v>
      </c>
      <c r="N49" s="94"/>
      <c r="O49" s="94"/>
      <c r="P49" s="94"/>
      <c r="Q49" s="54">
        <v>0</v>
      </c>
      <c r="R49" s="54">
        <v>0</v>
      </c>
    </row>
    <row r="50" spans="1:18" ht="17.25" customHeight="1" x14ac:dyDescent="0.2">
      <c r="A50" s="91" t="s">
        <v>17</v>
      </c>
      <c r="B50" s="94"/>
      <c r="C50" s="94"/>
      <c r="D50" s="94"/>
      <c r="E50" s="53">
        <v>0</v>
      </c>
      <c r="F50" s="94"/>
      <c r="G50" s="94"/>
      <c r="H50" s="94"/>
      <c r="I50" s="54">
        <v>0</v>
      </c>
      <c r="J50" s="94"/>
      <c r="K50" s="94"/>
      <c r="L50" s="94"/>
      <c r="M50" s="54">
        <v>0</v>
      </c>
      <c r="N50" s="94"/>
      <c r="O50" s="94"/>
      <c r="P50" s="94"/>
      <c r="Q50" s="54">
        <v>0</v>
      </c>
      <c r="R50" s="54">
        <v>0</v>
      </c>
    </row>
    <row r="51" spans="1:18" ht="17.25" customHeight="1" x14ac:dyDescent="0.2">
      <c r="A51" s="91" t="s">
        <v>22</v>
      </c>
      <c r="B51" s="94"/>
      <c r="C51" s="94"/>
      <c r="D51" s="94"/>
      <c r="E51" s="53">
        <v>0</v>
      </c>
      <c r="F51" s="94"/>
      <c r="G51" s="94"/>
      <c r="H51" s="94"/>
      <c r="I51" s="54">
        <v>0</v>
      </c>
      <c r="J51" s="94"/>
      <c r="K51" s="94"/>
      <c r="L51" s="94"/>
      <c r="M51" s="54">
        <v>0</v>
      </c>
      <c r="N51" s="94"/>
      <c r="O51" s="94"/>
      <c r="P51" s="94"/>
      <c r="Q51" s="54">
        <v>0</v>
      </c>
      <c r="R51" s="54">
        <v>0</v>
      </c>
    </row>
  </sheetData>
  <mergeCells count="9">
    <mergeCell ref="A4:R4"/>
    <mergeCell ref="A15:R15"/>
    <mergeCell ref="A27:R27"/>
    <mergeCell ref="A39:R39"/>
    <mergeCell ref="A1:S1"/>
    <mergeCell ref="B2:E2"/>
    <mergeCell ref="F2:I2"/>
    <mergeCell ref="J2:M2"/>
    <mergeCell ref="N2:Q2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"/>
  <sheetViews>
    <sheetView zoomScale="60" zoomScaleNormal="60" workbookViewId="0">
      <pane xSplit="1" ySplit="4" topLeftCell="B50" activePane="bottomRight" state="frozen"/>
      <selection pane="topRight" activeCell="B1" sqref="B1"/>
      <selection pane="bottomLeft" activeCell="A5" sqref="A5"/>
      <selection pane="bottomRight" activeCell="A53" sqref="A53:Y53"/>
    </sheetView>
  </sheetViews>
  <sheetFormatPr defaultRowHeight="12.75" x14ac:dyDescent="0.2"/>
  <cols>
    <col min="1" max="1" width="25" customWidth="1"/>
    <col min="2" max="4" width="4.6640625" customWidth="1"/>
    <col min="5" max="5" width="5.5" customWidth="1"/>
    <col min="6" max="6" width="4.83203125" customWidth="1"/>
    <col min="7" max="8" width="4.6640625" customWidth="1"/>
    <col min="9" max="9" width="5.5" customWidth="1"/>
    <col min="10" max="12" width="4.6640625" customWidth="1"/>
    <col min="13" max="13" width="5.83203125" customWidth="1"/>
    <col min="14" max="16" width="4.6640625" customWidth="1"/>
    <col min="17" max="17" width="5.5" customWidth="1"/>
    <col min="18" max="19" width="4.6640625" customWidth="1"/>
    <col min="20" max="20" width="4.83203125" customWidth="1"/>
    <col min="21" max="22" width="5.5" customWidth="1"/>
    <col min="23" max="23" width="6.6640625" customWidth="1"/>
    <col min="24" max="24" width="6.33203125" customWidth="1"/>
    <col min="25" max="25" width="16.33203125" customWidth="1"/>
    <col min="26" max="26" width="16.83203125" hidden="1" customWidth="1"/>
  </cols>
  <sheetData>
    <row r="1" spans="1:26" ht="61.5" customHeight="1" x14ac:dyDescent="0.2">
      <c r="A1" s="250" t="s">
        <v>122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spans="1:26" ht="34.700000000000003" customHeight="1" x14ac:dyDescent="0.2">
      <c r="A2" s="1" t="s">
        <v>0</v>
      </c>
      <c r="B2" s="246" t="s">
        <v>23</v>
      </c>
      <c r="C2" s="247"/>
      <c r="D2" s="247"/>
      <c r="E2" s="248"/>
      <c r="F2" s="243" t="s">
        <v>24</v>
      </c>
      <c r="G2" s="244"/>
      <c r="H2" s="244"/>
      <c r="I2" s="245"/>
      <c r="J2" s="246" t="s">
        <v>25</v>
      </c>
      <c r="K2" s="247"/>
      <c r="L2" s="247"/>
      <c r="M2" s="248"/>
      <c r="N2" s="246" t="s">
        <v>26</v>
      </c>
      <c r="O2" s="247"/>
      <c r="P2" s="247"/>
      <c r="Q2" s="248"/>
      <c r="R2" s="251" t="s">
        <v>27</v>
      </c>
      <c r="S2" s="252"/>
      <c r="T2" s="252"/>
      <c r="U2" s="253"/>
      <c r="V2" s="251" t="s">
        <v>5</v>
      </c>
      <c r="W2" s="252"/>
      <c r="X2" s="252"/>
      <c r="Y2" s="253"/>
    </row>
    <row r="3" spans="1:26" ht="226.5" customHeight="1" x14ac:dyDescent="0.2">
      <c r="A3" s="3"/>
      <c r="B3" s="4" t="s">
        <v>6</v>
      </c>
      <c r="C3" s="4" t="s">
        <v>7</v>
      </c>
      <c r="D3" s="4" t="s">
        <v>28</v>
      </c>
      <c r="E3" s="51" t="s">
        <v>9</v>
      </c>
      <c r="F3" s="4" t="s">
        <v>6</v>
      </c>
      <c r="G3" s="4" t="s">
        <v>7</v>
      </c>
      <c r="H3" s="4" t="s">
        <v>28</v>
      </c>
      <c r="I3" s="51" t="s">
        <v>9</v>
      </c>
      <c r="J3" s="4" t="s">
        <v>6</v>
      </c>
      <c r="K3" s="4" t="s">
        <v>7</v>
      </c>
      <c r="L3" s="4" t="s">
        <v>28</v>
      </c>
      <c r="M3" s="51" t="s">
        <v>9</v>
      </c>
      <c r="N3" s="4" t="s">
        <v>6</v>
      </c>
      <c r="O3" s="4" t="s">
        <v>7</v>
      </c>
      <c r="P3" s="4" t="s">
        <v>28</v>
      </c>
      <c r="Q3" s="51" t="s">
        <v>9</v>
      </c>
      <c r="R3" s="4" t="s">
        <v>6</v>
      </c>
      <c r="S3" s="4" t="s">
        <v>7</v>
      </c>
      <c r="T3" s="4" t="s">
        <v>28</v>
      </c>
      <c r="U3" s="51" t="s">
        <v>9</v>
      </c>
      <c r="V3" s="52" t="s">
        <v>94</v>
      </c>
      <c r="W3" s="52" t="s">
        <v>93</v>
      </c>
      <c r="X3" s="57" t="s">
        <v>29</v>
      </c>
      <c r="Y3" s="58" t="s">
        <v>30</v>
      </c>
    </row>
    <row r="4" spans="1:26" ht="17.45" customHeight="1" x14ac:dyDescent="0.2">
      <c r="A4" s="236" t="s">
        <v>10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40"/>
    </row>
    <row r="5" spans="1:26" ht="17.25" customHeight="1" x14ac:dyDescent="0.2">
      <c r="A5" s="6" t="s">
        <v>11</v>
      </c>
      <c r="B5" s="7"/>
      <c r="C5" s="7"/>
      <c r="D5" s="7"/>
      <c r="E5" s="53">
        <v>0</v>
      </c>
      <c r="F5" s="7"/>
      <c r="G5" s="7"/>
      <c r="H5" s="7"/>
      <c r="I5" s="54">
        <v>0</v>
      </c>
      <c r="J5" s="7"/>
      <c r="K5" s="7"/>
      <c r="L5" s="7"/>
      <c r="M5" s="54">
        <v>0</v>
      </c>
      <c r="N5" s="7"/>
      <c r="O5" s="7"/>
      <c r="P5" s="7"/>
      <c r="Q5" s="54">
        <v>0</v>
      </c>
      <c r="R5" s="7"/>
      <c r="S5" s="7"/>
      <c r="T5" s="11">
        <v>1</v>
      </c>
      <c r="U5" s="59">
        <v>1</v>
      </c>
      <c r="V5" s="59">
        <v>1</v>
      </c>
      <c r="W5" s="55">
        <v>2</v>
      </c>
      <c r="X5" s="53">
        <v>165</v>
      </c>
      <c r="Y5" s="55">
        <v>1.2</v>
      </c>
    </row>
    <row r="6" spans="1:26" ht="17.25" customHeight="1" x14ac:dyDescent="0.2">
      <c r="A6" s="6" t="s">
        <v>12</v>
      </c>
      <c r="B6" s="7"/>
      <c r="C6" s="7"/>
      <c r="D6" s="7"/>
      <c r="E6" s="53">
        <v>0</v>
      </c>
      <c r="F6" s="7"/>
      <c r="G6" s="7"/>
      <c r="H6" s="7"/>
      <c r="I6" s="54">
        <v>0</v>
      </c>
      <c r="J6" s="7"/>
      <c r="K6" s="7"/>
      <c r="L6" s="7"/>
      <c r="M6" s="54">
        <v>0</v>
      </c>
      <c r="N6" s="7"/>
      <c r="O6" s="7"/>
      <c r="P6" s="7"/>
      <c r="Q6" s="54">
        <v>0</v>
      </c>
      <c r="R6" s="7"/>
      <c r="S6" s="7"/>
      <c r="T6" s="11">
        <v>1</v>
      </c>
      <c r="U6" s="59">
        <v>1</v>
      </c>
      <c r="V6" s="59">
        <v>1</v>
      </c>
      <c r="W6" s="55">
        <v>1</v>
      </c>
      <c r="X6" s="53">
        <v>99</v>
      </c>
      <c r="Y6" s="55">
        <v>1</v>
      </c>
    </row>
    <row r="7" spans="1:26" ht="17.25" customHeight="1" x14ac:dyDescent="0.2">
      <c r="A7" s="6" t="s">
        <v>13</v>
      </c>
      <c r="B7" s="7"/>
      <c r="C7" s="7"/>
      <c r="D7" s="7"/>
      <c r="E7" s="53">
        <v>0</v>
      </c>
      <c r="F7" s="7"/>
      <c r="G7" s="7"/>
      <c r="H7" s="7"/>
      <c r="I7" s="54">
        <v>0</v>
      </c>
      <c r="J7" s="7"/>
      <c r="K7" s="7"/>
      <c r="L7" s="7"/>
      <c r="M7" s="54">
        <v>0</v>
      </c>
      <c r="N7" s="7"/>
      <c r="O7" s="7"/>
      <c r="P7" s="7"/>
      <c r="Q7" s="54">
        <v>0</v>
      </c>
      <c r="R7" s="7"/>
      <c r="S7" s="7"/>
      <c r="T7" s="11">
        <v>1</v>
      </c>
      <c r="U7" s="59">
        <v>1</v>
      </c>
      <c r="V7" s="59">
        <v>1</v>
      </c>
      <c r="W7" s="55">
        <v>1</v>
      </c>
      <c r="X7" s="53">
        <v>132</v>
      </c>
      <c r="Y7" s="55">
        <v>1.32</v>
      </c>
    </row>
    <row r="8" spans="1:26" ht="17.25" customHeight="1" x14ac:dyDescent="0.2">
      <c r="A8" s="6" t="s">
        <v>14</v>
      </c>
      <c r="B8" s="7"/>
      <c r="C8" s="7"/>
      <c r="D8" s="7"/>
      <c r="E8" s="53">
        <v>0</v>
      </c>
      <c r="F8" s="7"/>
      <c r="G8" s="7"/>
      <c r="H8" s="7"/>
      <c r="I8" s="54">
        <v>0</v>
      </c>
      <c r="J8" s="7"/>
      <c r="K8" s="7"/>
      <c r="L8" s="7"/>
      <c r="M8" s="54">
        <v>0</v>
      </c>
      <c r="N8" s="7"/>
      <c r="O8" s="7"/>
      <c r="P8" s="7"/>
      <c r="Q8" s="54">
        <v>0</v>
      </c>
      <c r="R8" s="7"/>
      <c r="S8" s="7"/>
      <c r="T8" s="11">
        <v>1</v>
      </c>
      <c r="U8" s="59">
        <v>1</v>
      </c>
      <c r="V8" s="59">
        <v>1</v>
      </c>
      <c r="W8" s="55">
        <v>1</v>
      </c>
      <c r="X8" s="60">
        <v>66</v>
      </c>
      <c r="Y8" s="55">
        <v>3</v>
      </c>
    </row>
    <row r="9" spans="1:26" ht="17.25" customHeight="1" x14ac:dyDescent="0.2">
      <c r="A9" s="23" t="s">
        <v>111</v>
      </c>
      <c r="B9" s="7"/>
      <c r="C9" s="7"/>
      <c r="D9" s="7"/>
      <c r="E9" s="53">
        <v>0</v>
      </c>
      <c r="F9" s="7"/>
      <c r="G9" s="7"/>
      <c r="H9" s="7"/>
      <c r="I9" s="54">
        <v>0</v>
      </c>
      <c r="J9" s="7"/>
      <c r="K9" s="7"/>
      <c r="L9" s="7"/>
      <c r="M9" s="54">
        <v>0</v>
      </c>
      <c r="N9" s="7"/>
      <c r="O9" s="7"/>
      <c r="P9" s="7"/>
      <c r="Q9" s="54">
        <v>0</v>
      </c>
      <c r="R9" s="7"/>
      <c r="S9" s="7"/>
      <c r="T9" s="7">
        <v>1</v>
      </c>
      <c r="U9" s="59">
        <v>1</v>
      </c>
      <c r="V9" s="59">
        <v>1</v>
      </c>
      <c r="W9" s="55">
        <v>1</v>
      </c>
      <c r="X9" s="60">
        <v>33</v>
      </c>
      <c r="Y9" s="55" t="s">
        <v>96</v>
      </c>
    </row>
    <row r="10" spans="1:26" ht="34.5" customHeight="1" x14ac:dyDescent="0.2">
      <c r="A10" s="3" t="s">
        <v>15</v>
      </c>
      <c r="B10" s="10"/>
      <c r="C10" s="10"/>
      <c r="D10" s="10"/>
      <c r="E10" s="53">
        <v>0</v>
      </c>
      <c r="F10" s="10"/>
      <c r="G10" s="10"/>
      <c r="H10" s="10"/>
      <c r="I10" s="54">
        <v>0</v>
      </c>
      <c r="J10" s="10"/>
      <c r="K10" s="10"/>
      <c r="L10" s="10"/>
      <c r="M10" s="54">
        <v>0</v>
      </c>
      <c r="N10" s="10"/>
      <c r="O10" s="10"/>
      <c r="P10" s="10"/>
      <c r="Q10" s="54">
        <v>0</v>
      </c>
      <c r="R10" s="10"/>
      <c r="S10" s="10"/>
      <c r="T10" s="10"/>
      <c r="U10" s="59">
        <v>0</v>
      </c>
      <c r="V10" s="59">
        <v>0</v>
      </c>
      <c r="W10" s="55">
        <v>0</v>
      </c>
      <c r="X10" s="60">
        <v>33</v>
      </c>
      <c r="Y10" s="55">
        <v>0</v>
      </c>
    </row>
    <row r="11" spans="1:26" ht="17.25" customHeight="1" x14ac:dyDescent="0.2">
      <c r="A11" s="6" t="s">
        <v>16</v>
      </c>
      <c r="B11" s="7"/>
      <c r="C11" s="7"/>
      <c r="D11" s="7"/>
      <c r="E11" s="53">
        <v>0</v>
      </c>
      <c r="F11" s="7"/>
      <c r="G11" s="7"/>
      <c r="H11" s="7"/>
      <c r="I11" s="54">
        <v>0</v>
      </c>
      <c r="J11" s="7"/>
      <c r="K11" s="7"/>
      <c r="L11" s="7"/>
      <c r="M11" s="54">
        <v>0</v>
      </c>
      <c r="N11" s="7"/>
      <c r="O11" s="7"/>
      <c r="P11" s="7"/>
      <c r="Q11" s="54">
        <v>0</v>
      </c>
      <c r="R11" s="7"/>
      <c r="S11" s="7"/>
      <c r="T11" s="7">
        <v>1</v>
      </c>
      <c r="U11" s="59">
        <v>1</v>
      </c>
      <c r="V11" s="59">
        <v>0</v>
      </c>
      <c r="W11" s="55">
        <v>0</v>
      </c>
      <c r="X11" s="60">
        <v>33</v>
      </c>
      <c r="Y11" s="55">
        <v>3</v>
      </c>
    </row>
    <row r="12" spans="1:26" ht="36" customHeight="1" x14ac:dyDescent="0.2">
      <c r="A12" s="25" t="str">
        <f t="shared" ref="A12:A13" si="0">A23</f>
        <v xml:space="preserve">Родной (чувашский) язык </v>
      </c>
      <c r="B12" s="7"/>
      <c r="C12" s="7"/>
      <c r="D12" s="7"/>
      <c r="E12" s="53">
        <v>0</v>
      </c>
      <c r="F12" s="7"/>
      <c r="G12" s="7"/>
      <c r="H12" s="7"/>
      <c r="I12" s="54">
        <v>0</v>
      </c>
      <c r="J12" s="7"/>
      <c r="K12" s="7"/>
      <c r="L12" s="7"/>
      <c r="M12" s="54">
        <v>0</v>
      </c>
      <c r="N12" s="7"/>
      <c r="O12" s="7"/>
      <c r="P12" s="7"/>
      <c r="Q12" s="54">
        <v>0</v>
      </c>
      <c r="R12" s="7"/>
      <c r="S12" s="7"/>
      <c r="T12" s="7">
        <v>1</v>
      </c>
      <c r="U12" s="59">
        <v>1</v>
      </c>
      <c r="V12" s="59">
        <v>1</v>
      </c>
      <c r="W12" s="55">
        <v>1</v>
      </c>
      <c r="X12" s="60">
        <v>33</v>
      </c>
      <c r="Y12" s="55">
        <v>3</v>
      </c>
    </row>
    <row r="13" spans="1:26" ht="39" customHeight="1" x14ac:dyDescent="0.2">
      <c r="A13" s="25" t="str">
        <f t="shared" si="0"/>
        <v xml:space="preserve">Родная (чувашская)  литература </v>
      </c>
      <c r="B13" s="7"/>
      <c r="C13" s="7"/>
      <c r="D13" s="7"/>
      <c r="E13" s="53">
        <v>0</v>
      </c>
      <c r="F13" s="7"/>
      <c r="G13" s="7"/>
      <c r="H13" s="7"/>
      <c r="I13" s="54">
        <v>0</v>
      </c>
      <c r="J13" s="7"/>
      <c r="K13" s="7"/>
      <c r="L13" s="7"/>
      <c r="M13" s="54">
        <v>0</v>
      </c>
      <c r="N13" s="7"/>
      <c r="O13" s="7"/>
      <c r="P13" s="7"/>
      <c r="Q13" s="54">
        <v>0</v>
      </c>
      <c r="R13" s="7"/>
      <c r="S13" s="7"/>
      <c r="T13" s="7">
        <v>1</v>
      </c>
      <c r="U13" s="59">
        <v>1</v>
      </c>
      <c r="V13" s="59">
        <v>0</v>
      </c>
      <c r="W13" s="55">
        <v>1</v>
      </c>
      <c r="X13" s="60">
        <v>33</v>
      </c>
      <c r="Y13" s="55">
        <v>3</v>
      </c>
    </row>
    <row r="14" spans="1:26" ht="17.25" customHeight="1" x14ac:dyDescent="0.2">
      <c r="A14" s="6" t="s">
        <v>17</v>
      </c>
      <c r="B14" s="7"/>
      <c r="C14" s="7"/>
      <c r="D14" s="7"/>
      <c r="E14" s="53">
        <v>0</v>
      </c>
      <c r="F14" s="7"/>
      <c r="G14" s="7"/>
      <c r="H14" s="7"/>
      <c r="I14" s="54">
        <v>0</v>
      </c>
      <c r="J14" s="7"/>
      <c r="K14" s="7"/>
      <c r="L14" s="7"/>
      <c r="M14" s="54">
        <v>0</v>
      </c>
      <c r="N14" s="7"/>
      <c r="O14" s="7"/>
      <c r="P14" s="7"/>
      <c r="Q14" s="54">
        <v>0</v>
      </c>
      <c r="R14" s="7"/>
      <c r="S14" s="7"/>
      <c r="T14" s="7"/>
      <c r="U14" s="59">
        <v>0</v>
      </c>
      <c r="V14" s="59">
        <v>0</v>
      </c>
      <c r="W14" s="55">
        <v>0</v>
      </c>
      <c r="X14" s="60">
        <v>66</v>
      </c>
      <c r="Y14" s="55">
        <v>0</v>
      </c>
    </row>
    <row r="15" spans="1:26" ht="17.45" customHeight="1" x14ac:dyDescent="0.2">
      <c r="A15" s="236" t="s">
        <v>18</v>
      </c>
      <c r="B15" s="237"/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237"/>
      <c r="O15" s="237"/>
      <c r="P15" s="237"/>
      <c r="Q15" s="237"/>
      <c r="R15" s="237"/>
      <c r="S15" s="237"/>
      <c r="T15" s="237"/>
      <c r="U15" s="237"/>
      <c r="V15" s="237"/>
      <c r="W15" s="237"/>
      <c r="X15" s="237"/>
      <c r="Y15" s="238"/>
    </row>
    <row r="16" spans="1:26" ht="17.25" customHeight="1" x14ac:dyDescent="0.2">
      <c r="A16" s="108" t="s">
        <v>11</v>
      </c>
      <c r="B16" s="109"/>
      <c r="C16" s="109"/>
      <c r="D16" s="110">
        <v>1</v>
      </c>
      <c r="E16" s="115">
        <v>1</v>
      </c>
      <c r="F16" s="109"/>
      <c r="G16" s="109"/>
      <c r="H16" s="110">
        <v>2</v>
      </c>
      <c r="I16" s="118">
        <v>2</v>
      </c>
      <c r="J16" s="109"/>
      <c r="K16" s="109"/>
      <c r="L16" s="110">
        <v>0</v>
      </c>
      <c r="M16" s="118">
        <v>0</v>
      </c>
      <c r="N16" s="109"/>
      <c r="O16" s="109"/>
      <c r="P16" s="110">
        <v>2</v>
      </c>
      <c r="Q16" s="118">
        <v>2</v>
      </c>
      <c r="R16" s="109"/>
      <c r="S16" s="109"/>
      <c r="T16" s="124">
        <v>1</v>
      </c>
      <c r="U16" s="128">
        <v>1</v>
      </c>
      <c r="V16" s="128">
        <v>6</v>
      </c>
      <c r="W16" s="118">
        <v>8</v>
      </c>
      <c r="X16" s="115">
        <v>170</v>
      </c>
      <c r="Y16" s="118">
        <v>4.7</v>
      </c>
    </row>
    <row r="17" spans="1:25" ht="30" customHeight="1" x14ac:dyDescent="0.2">
      <c r="A17" s="108" t="s">
        <v>12</v>
      </c>
      <c r="B17" s="109"/>
      <c r="C17" s="109"/>
      <c r="D17" s="125">
        <v>1</v>
      </c>
      <c r="E17" s="115">
        <v>1</v>
      </c>
      <c r="F17" s="109"/>
      <c r="G17" s="109"/>
      <c r="H17" s="125">
        <v>0</v>
      </c>
      <c r="I17" s="118">
        <v>0</v>
      </c>
      <c r="J17" s="109"/>
      <c r="K17" s="109"/>
      <c r="L17" s="125">
        <v>1</v>
      </c>
      <c r="M17" s="118">
        <v>1</v>
      </c>
      <c r="N17" s="109"/>
      <c r="O17" s="109"/>
      <c r="P17" s="125">
        <v>2</v>
      </c>
      <c r="Q17" s="118">
        <v>2</v>
      </c>
      <c r="R17" s="109"/>
      <c r="S17" s="109"/>
      <c r="T17" s="124">
        <v>1</v>
      </c>
      <c r="U17" s="128">
        <v>1</v>
      </c>
      <c r="V17" s="128">
        <v>5</v>
      </c>
      <c r="W17" s="118">
        <v>7</v>
      </c>
      <c r="X17" s="115">
        <v>102</v>
      </c>
      <c r="Y17" s="118">
        <v>6.9</v>
      </c>
    </row>
    <row r="18" spans="1:25" ht="34.5" customHeight="1" x14ac:dyDescent="0.2">
      <c r="A18" s="85" t="s">
        <v>19</v>
      </c>
      <c r="B18" s="112"/>
      <c r="C18" s="112"/>
      <c r="D18" s="112"/>
      <c r="E18" s="119">
        <v>0</v>
      </c>
      <c r="F18" s="112"/>
      <c r="G18" s="112"/>
      <c r="H18" s="126"/>
      <c r="I18" s="119">
        <v>0</v>
      </c>
      <c r="J18" s="112"/>
      <c r="K18" s="112"/>
      <c r="L18" s="112">
        <v>1</v>
      </c>
      <c r="M18" s="119">
        <v>1</v>
      </c>
      <c r="N18" s="112"/>
      <c r="O18" s="112"/>
      <c r="P18" s="113"/>
      <c r="Q18" s="119"/>
      <c r="R18" s="112"/>
      <c r="S18" s="112"/>
      <c r="T18" s="127">
        <v>1</v>
      </c>
      <c r="U18" s="129">
        <v>1</v>
      </c>
      <c r="V18" s="129">
        <v>2</v>
      </c>
      <c r="W18" s="129">
        <v>3</v>
      </c>
      <c r="X18" s="130">
        <v>68</v>
      </c>
      <c r="Y18" s="129">
        <v>4.4000000000000004</v>
      </c>
    </row>
    <row r="19" spans="1:25" ht="17.25" customHeight="1" x14ac:dyDescent="0.2">
      <c r="A19" s="108" t="s">
        <v>13</v>
      </c>
      <c r="B19" s="109"/>
      <c r="C19" s="109"/>
      <c r="D19" s="110">
        <v>1</v>
      </c>
      <c r="E19" s="118">
        <v>1</v>
      </c>
      <c r="F19" s="109"/>
      <c r="G19" s="109"/>
      <c r="H19" s="110">
        <v>1</v>
      </c>
      <c r="I19" s="118">
        <v>1</v>
      </c>
      <c r="J19" s="109"/>
      <c r="K19" s="109"/>
      <c r="L19" s="111">
        <v>1</v>
      </c>
      <c r="M19" s="118">
        <v>1</v>
      </c>
      <c r="N19" s="109"/>
      <c r="O19" s="109"/>
      <c r="P19" s="111">
        <v>1</v>
      </c>
      <c r="Q19" s="118">
        <v>1</v>
      </c>
      <c r="R19" s="109"/>
      <c r="S19" s="109"/>
      <c r="T19" s="124">
        <v>1</v>
      </c>
      <c r="U19" s="118">
        <v>1</v>
      </c>
      <c r="V19" s="118">
        <v>5</v>
      </c>
      <c r="W19" s="118">
        <v>8</v>
      </c>
      <c r="X19" s="115">
        <v>136</v>
      </c>
      <c r="Y19" s="118">
        <v>5.9</v>
      </c>
    </row>
    <row r="20" spans="1:25" ht="17.25" customHeight="1" x14ac:dyDescent="0.2">
      <c r="A20" s="108" t="s">
        <v>14</v>
      </c>
      <c r="B20" s="109"/>
      <c r="C20" s="109"/>
      <c r="D20" s="125">
        <v>1</v>
      </c>
      <c r="E20" s="118">
        <v>1</v>
      </c>
      <c r="F20" s="109"/>
      <c r="G20" s="109"/>
      <c r="H20" s="109"/>
      <c r="I20" s="118">
        <v>0</v>
      </c>
      <c r="J20" s="109"/>
      <c r="K20" s="109"/>
      <c r="L20" s="125">
        <v>0</v>
      </c>
      <c r="M20" s="118">
        <v>0</v>
      </c>
      <c r="N20" s="109"/>
      <c r="O20" s="109"/>
      <c r="P20" s="125">
        <v>3</v>
      </c>
      <c r="Q20" s="118">
        <v>3</v>
      </c>
      <c r="R20" s="109"/>
      <c r="S20" s="109"/>
      <c r="T20" s="124">
        <v>1</v>
      </c>
      <c r="U20" s="118">
        <v>1</v>
      </c>
      <c r="V20" s="118">
        <v>5</v>
      </c>
      <c r="W20" s="118">
        <v>6</v>
      </c>
      <c r="X20" s="115">
        <v>68</v>
      </c>
      <c r="Y20" s="118">
        <v>8.8000000000000007</v>
      </c>
    </row>
    <row r="21" spans="1:25" ht="17.25" customHeight="1" x14ac:dyDescent="0.2">
      <c r="A21" s="84" t="s">
        <v>111</v>
      </c>
      <c r="B21" s="114"/>
      <c r="C21" s="114"/>
      <c r="D21" s="114"/>
      <c r="E21" s="120">
        <v>0</v>
      </c>
      <c r="F21" s="114"/>
      <c r="G21" s="114"/>
      <c r="H21" s="114"/>
      <c r="I21" s="120">
        <v>0</v>
      </c>
      <c r="J21" s="114"/>
      <c r="K21" s="114"/>
      <c r="L21" s="114"/>
      <c r="M21" s="120">
        <v>0</v>
      </c>
      <c r="N21" s="114"/>
      <c r="O21" s="114"/>
      <c r="P21" s="114"/>
      <c r="Q21" s="120">
        <v>0</v>
      </c>
      <c r="R21" s="114"/>
      <c r="S21" s="114"/>
      <c r="T21" s="114">
        <v>1</v>
      </c>
      <c r="U21" s="120">
        <v>1</v>
      </c>
      <c r="V21" s="120">
        <v>1</v>
      </c>
      <c r="W21" s="131">
        <v>0</v>
      </c>
      <c r="X21" s="132">
        <v>34</v>
      </c>
      <c r="Y21" s="131">
        <v>3</v>
      </c>
    </row>
    <row r="22" spans="1:25" ht="34.5" customHeight="1" x14ac:dyDescent="0.2">
      <c r="A22" s="85" t="s">
        <v>15</v>
      </c>
      <c r="B22" s="92"/>
      <c r="C22" s="92"/>
      <c r="D22" s="92"/>
      <c r="E22" s="54">
        <v>0</v>
      </c>
      <c r="F22" s="92"/>
      <c r="G22" s="92"/>
      <c r="H22" s="92"/>
      <c r="I22" s="54">
        <v>0</v>
      </c>
      <c r="J22" s="92"/>
      <c r="K22" s="92"/>
      <c r="L22" s="92"/>
      <c r="M22" s="54">
        <v>0</v>
      </c>
      <c r="N22" s="92"/>
      <c r="O22" s="92"/>
      <c r="P22" s="92"/>
      <c r="Q22" s="54">
        <v>0</v>
      </c>
      <c r="R22" s="92"/>
      <c r="S22" s="92"/>
      <c r="T22" s="92">
        <v>1</v>
      </c>
      <c r="U22" s="54">
        <v>1</v>
      </c>
      <c r="V22" s="54">
        <v>1</v>
      </c>
      <c r="W22" s="55">
        <v>0</v>
      </c>
      <c r="X22" s="60">
        <v>34</v>
      </c>
      <c r="Y22" s="55">
        <v>3</v>
      </c>
    </row>
    <row r="23" spans="1:25" ht="34.5" customHeight="1" x14ac:dyDescent="0.2">
      <c r="A23" s="86" t="str">
        <f t="shared" ref="A23:A24" si="1">A35</f>
        <v xml:space="preserve">Родной (чувашский) язык </v>
      </c>
      <c r="B23" s="103"/>
      <c r="C23" s="103"/>
      <c r="D23" s="103"/>
      <c r="E23" s="56">
        <v>0</v>
      </c>
      <c r="F23" s="103"/>
      <c r="G23" s="103"/>
      <c r="H23" s="103"/>
      <c r="I23" s="56">
        <v>0</v>
      </c>
      <c r="J23" s="103"/>
      <c r="K23" s="103"/>
      <c r="L23" s="103"/>
      <c r="M23" s="56">
        <v>0</v>
      </c>
      <c r="N23" s="103"/>
      <c r="O23" s="103"/>
      <c r="P23" s="103"/>
      <c r="Q23" s="56">
        <v>0</v>
      </c>
      <c r="R23" s="103"/>
      <c r="S23" s="103"/>
      <c r="T23" s="103">
        <v>1</v>
      </c>
      <c r="U23" s="56">
        <v>1</v>
      </c>
      <c r="V23" s="56">
        <v>1</v>
      </c>
      <c r="W23" s="61">
        <v>2</v>
      </c>
      <c r="X23" s="62">
        <v>34</v>
      </c>
      <c r="Y23" s="61">
        <v>5.9</v>
      </c>
    </row>
    <row r="24" spans="1:25" ht="34.5" customHeight="1" x14ac:dyDescent="0.2">
      <c r="A24" s="86" t="str">
        <f t="shared" si="1"/>
        <v xml:space="preserve">Родная (чувашская)  литература </v>
      </c>
      <c r="B24" s="103"/>
      <c r="C24" s="103"/>
      <c r="D24" s="103"/>
      <c r="E24" s="56"/>
      <c r="F24" s="103"/>
      <c r="G24" s="103"/>
      <c r="H24" s="103"/>
      <c r="I24" s="56"/>
      <c r="J24" s="103"/>
      <c r="K24" s="103"/>
      <c r="L24" s="103"/>
      <c r="M24" s="56"/>
      <c r="N24" s="103"/>
      <c r="O24" s="103"/>
      <c r="P24" s="103"/>
      <c r="Q24" s="56"/>
      <c r="R24" s="103"/>
      <c r="S24" s="103"/>
      <c r="T24" s="103">
        <v>1</v>
      </c>
      <c r="U24" s="56">
        <v>1</v>
      </c>
      <c r="V24" s="56">
        <v>1</v>
      </c>
      <c r="W24" s="61">
        <v>2</v>
      </c>
      <c r="X24" s="62">
        <v>34</v>
      </c>
      <c r="Y24" s="61">
        <v>5.9</v>
      </c>
    </row>
    <row r="25" spans="1:25" ht="17.25" customHeight="1" x14ac:dyDescent="0.25">
      <c r="A25" s="86" t="s">
        <v>80</v>
      </c>
      <c r="B25" s="101"/>
      <c r="C25" s="101"/>
      <c r="D25" s="101"/>
      <c r="E25" s="56">
        <v>0</v>
      </c>
      <c r="F25" s="101"/>
      <c r="G25" s="101"/>
      <c r="H25" s="101"/>
      <c r="I25" s="56">
        <v>0</v>
      </c>
      <c r="J25" s="101"/>
      <c r="K25" s="101"/>
      <c r="L25" s="101"/>
      <c r="M25" s="56">
        <v>0</v>
      </c>
      <c r="N25" s="101"/>
      <c r="O25" s="101"/>
      <c r="P25" s="101"/>
      <c r="Q25" s="56">
        <v>0</v>
      </c>
      <c r="R25" s="101"/>
      <c r="S25" s="101"/>
      <c r="T25" s="101">
        <v>1</v>
      </c>
      <c r="U25" s="56">
        <v>1</v>
      </c>
      <c r="V25" s="56">
        <v>1</v>
      </c>
      <c r="W25" s="61">
        <v>1</v>
      </c>
      <c r="X25" s="62">
        <v>34</v>
      </c>
      <c r="Y25" s="61">
        <v>3</v>
      </c>
    </row>
    <row r="26" spans="1:25" ht="17.25" customHeight="1" x14ac:dyDescent="0.25">
      <c r="A26" s="86" t="s">
        <v>81</v>
      </c>
      <c r="B26" s="101"/>
      <c r="C26" s="101"/>
      <c r="D26" s="101"/>
      <c r="E26" s="56">
        <v>0</v>
      </c>
      <c r="F26" s="101"/>
      <c r="G26" s="101"/>
      <c r="H26" s="101"/>
      <c r="I26" s="56">
        <v>0</v>
      </c>
      <c r="J26" s="101"/>
      <c r="K26" s="101"/>
      <c r="L26" s="101"/>
      <c r="M26" s="56">
        <v>0</v>
      </c>
      <c r="N26" s="101"/>
      <c r="O26" s="101"/>
      <c r="P26" s="101"/>
      <c r="Q26" s="56">
        <v>0</v>
      </c>
      <c r="R26" s="101"/>
      <c r="S26" s="101"/>
      <c r="T26" s="101">
        <v>0</v>
      </c>
      <c r="U26" s="56">
        <v>0</v>
      </c>
      <c r="V26" s="56">
        <v>0</v>
      </c>
      <c r="W26" s="61">
        <v>0</v>
      </c>
      <c r="X26" s="62">
        <v>68</v>
      </c>
      <c r="Y26" s="61">
        <v>0</v>
      </c>
    </row>
    <row r="27" spans="1:25" ht="17.45" customHeight="1" x14ac:dyDescent="0.2">
      <c r="A27" s="236" t="s">
        <v>20</v>
      </c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39"/>
      <c r="S27" s="239"/>
      <c r="T27" s="239"/>
      <c r="U27" s="239"/>
      <c r="V27" s="239"/>
      <c r="W27" s="239"/>
      <c r="X27" s="239"/>
      <c r="Y27" s="240"/>
    </row>
    <row r="28" spans="1:25" ht="17.25" customHeight="1" x14ac:dyDescent="0.2">
      <c r="A28" s="91" t="s">
        <v>11</v>
      </c>
      <c r="B28" s="94"/>
      <c r="C28" s="94"/>
      <c r="D28" s="96">
        <v>1</v>
      </c>
      <c r="E28" s="54">
        <v>1</v>
      </c>
      <c r="F28" s="94"/>
      <c r="G28" s="94"/>
      <c r="H28" s="96">
        <v>1</v>
      </c>
      <c r="I28" s="54">
        <v>1</v>
      </c>
      <c r="J28" s="94"/>
      <c r="K28" s="94"/>
      <c r="L28" s="93">
        <v>2</v>
      </c>
      <c r="M28" s="54">
        <v>2</v>
      </c>
      <c r="N28" s="94"/>
      <c r="O28" s="94"/>
      <c r="P28" s="93">
        <v>1</v>
      </c>
      <c r="Q28" s="54">
        <v>1</v>
      </c>
      <c r="R28" s="94"/>
      <c r="S28" s="94"/>
      <c r="T28" s="102">
        <v>2</v>
      </c>
      <c r="U28" s="54">
        <v>2</v>
      </c>
      <c r="V28" s="54">
        <v>7</v>
      </c>
      <c r="W28" s="55">
        <v>12</v>
      </c>
      <c r="X28" s="53">
        <v>170</v>
      </c>
      <c r="Y28" s="55">
        <v>7.1</v>
      </c>
    </row>
    <row r="29" spans="1:25" ht="33.75" customHeight="1" x14ac:dyDescent="0.2">
      <c r="A29" s="91" t="s">
        <v>12</v>
      </c>
      <c r="B29" s="94"/>
      <c r="C29" s="94"/>
      <c r="D29" s="94"/>
      <c r="E29" s="54">
        <v>0</v>
      </c>
      <c r="F29" s="94"/>
      <c r="G29" s="94"/>
      <c r="H29" s="94">
        <v>1</v>
      </c>
      <c r="I29" s="54">
        <v>1</v>
      </c>
      <c r="J29" s="94"/>
      <c r="K29" s="94"/>
      <c r="L29" s="94"/>
      <c r="M29" s="54">
        <v>0</v>
      </c>
      <c r="N29" s="94"/>
      <c r="O29" s="94"/>
      <c r="P29" s="94">
        <v>1</v>
      </c>
      <c r="Q29" s="54">
        <v>1</v>
      </c>
      <c r="R29" s="94"/>
      <c r="S29" s="94"/>
      <c r="T29" s="102">
        <v>1</v>
      </c>
      <c r="U29" s="54">
        <v>1</v>
      </c>
      <c r="V29" s="54">
        <v>3</v>
      </c>
      <c r="W29" s="55">
        <v>5</v>
      </c>
      <c r="X29" s="53">
        <v>102</v>
      </c>
      <c r="Y29" s="55">
        <v>4.9000000000000004</v>
      </c>
    </row>
    <row r="30" spans="1:25" ht="34.5" customHeight="1" x14ac:dyDescent="0.2">
      <c r="A30" s="85" t="s">
        <v>19</v>
      </c>
      <c r="B30" s="92"/>
      <c r="C30" s="92"/>
      <c r="D30" s="96"/>
      <c r="E30" s="55">
        <v>0</v>
      </c>
      <c r="F30" s="92"/>
      <c r="G30" s="92"/>
      <c r="H30" s="92"/>
      <c r="I30" s="54">
        <v>0</v>
      </c>
      <c r="J30" s="92"/>
      <c r="K30" s="92"/>
      <c r="L30" s="92">
        <v>1</v>
      </c>
      <c r="M30" s="54">
        <v>1</v>
      </c>
      <c r="N30" s="92"/>
      <c r="O30" s="92"/>
      <c r="P30" s="93">
        <v>0</v>
      </c>
      <c r="Q30" s="54">
        <v>0</v>
      </c>
      <c r="R30" s="92"/>
      <c r="S30" s="92"/>
      <c r="T30" s="102">
        <v>1</v>
      </c>
      <c r="U30" s="55">
        <v>1</v>
      </c>
      <c r="V30" s="54">
        <v>2</v>
      </c>
      <c r="W30" s="55">
        <v>4</v>
      </c>
      <c r="X30" s="60">
        <v>68</v>
      </c>
      <c r="Y30" s="55">
        <v>5.9</v>
      </c>
    </row>
    <row r="31" spans="1:25" ht="17.25" customHeight="1" x14ac:dyDescent="0.2">
      <c r="A31" s="91" t="s">
        <v>13</v>
      </c>
      <c r="B31" s="94"/>
      <c r="C31" s="94"/>
      <c r="D31" s="94"/>
      <c r="E31" s="54">
        <v>0</v>
      </c>
      <c r="F31" s="94"/>
      <c r="G31" s="94"/>
      <c r="H31" s="94">
        <v>1</v>
      </c>
      <c r="I31" s="54">
        <v>1</v>
      </c>
      <c r="J31" s="94"/>
      <c r="K31" s="94"/>
      <c r="L31" s="93">
        <v>1</v>
      </c>
      <c r="M31" s="54">
        <v>1</v>
      </c>
      <c r="N31" s="94"/>
      <c r="O31" s="94"/>
      <c r="P31" s="93">
        <v>1</v>
      </c>
      <c r="Q31" s="54">
        <v>1</v>
      </c>
      <c r="R31" s="94"/>
      <c r="S31" s="94"/>
      <c r="T31" s="102">
        <v>1</v>
      </c>
      <c r="U31" s="54">
        <v>1</v>
      </c>
      <c r="V31" s="54">
        <v>4</v>
      </c>
      <c r="W31" s="55">
        <v>8</v>
      </c>
      <c r="X31" s="53">
        <v>136</v>
      </c>
      <c r="Y31" s="55">
        <v>5.9</v>
      </c>
    </row>
    <row r="32" spans="1:25" ht="17.25" customHeight="1" x14ac:dyDescent="0.2">
      <c r="A32" s="91" t="s">
        <v>14</v>
      </c>
      <c r="B32" s="94"/>
      <c r="C32" s="94"/>
      <c r="D32" s="94"/>
      <c r="E32" s="54">
        <v>0</v>
      </c>
      <c r="F32" s="94"/>
      <c r="G32" s="94"/>
      <c r="H32" s="94"/>
      <c r="I32" s="54">
        <v>0</v>
      </c>
      <c r="J32" s="94"/>
      <c r="K32" s="94"/>
      <c r="L32" s="94">
        <v>1</v>
      </c>
      <c r="M32" s="54">
        <v>1</v>
      </c>
      <c r="N32" s="94"/>
      <c r="O32" s="94"/>
      <c r="P32" s="94"/>
      <c r="Q32" s="54">
        <v>0</v>
      </c>
      <c r="R32" s="94"/>
      <c r="S32" s="94"/>
      <c r="T32" s="102">
        <v>1</v>
      </c>
      <c r="U32" s="54">
        <v>1</v>
      </c>
      <c r="V32" s="54">
        <v>2</v>
      </c>
      <c r="W32" s="55">
        <v>4</v>
      </c>
      <c r="X32" s="60">
        <v>68</v>
      </c>
      <c r="Y32" s="55">
        <v>5.9</v>
      </c>
    </row>
    <row r="33" spans="1:25" ht="17.25" customHeight="1" x14ac:dyDescent="0.2">
      <c r="A33" s="84" t="s">
        <v>111</v>
      </c>
      <c r="B33" s="94"/>
      <c r="C33" s="94"/>
      <c r="D33" s="94"/>
      <c r="E33" s="54">
        <v>0</v>
      </c>
      <c r="F33" s="94"/>
      <c r="G33" s="94"/>
      <c r="H33" s="94"/>
      <c r="I33" s="54">
        <v>0</v>
      </c>
      <c r="J33" s="94"/>
      <c r="K33" s="94"/>
      <c r="L33" s="94"/>
      <c r="M33" s="54">
        <v>0</v>
      </c>
      <c r="N33" s="94"/>
      <c r="O33" s="94"/>
      <c r="P33" s="94"/>
      <c r="Q33" s="54">
        <v>0</v>
      </c>
      <c r="R33" s="94"/>
      <c r="S33" s="94"/>
      <c r="T33" s="94">
        <v>1</v>
      </c>
      <c r="U33" s="54">
        <v>1</v>
      </c>
      <c r="V33" s="54">
        <v>1</v>
      </c>
      <c r="W33" s="55">
        <v>1</v>
      </c>
      <c r="X33" s="60">
        <v>34</v>
      </c>
      <c r="Y33" s="55">
        <v>3</v>
      </c>
    </row>
    <row r="34" spans="1:25" ht="34.5" customHeight="1" x14ac:dyDescent="0.2">
      <c r="A34" s="85" t="s">
        <v>15</v>
      </c>
      <c r="B34" s="92"/>
      <c r="C34" s="92"/>
      <c r="D34" s="92"/>
      <c r="E34" s="54">
        <v>0</v>
      </c>
      <c r="F34" s="92"/>
      <c r="G34" s="92"/>
      <c r="H34" s="92"/>
      <c r="I34" s="54">
        <v>0</v>
      </c>
      <c r="J34" s="92"/>
      <c r="K34" s="92"/>
      <c r="L34" s="92"/>
      <c r="M34" s="54">
        <v>0</v>
      </c>
      <c r="N34" s="92"/>
      <c r="O34" s="92"/>
      <c r="P34" s="92"/>
      <c r="Q34" s="54">
        <v>0</v>
      </c>
      <c r="R34" s="92"/>
      <c r="S34" s="92"/>
      <c r="T34" s="92">
        <v>1</v>
      </c>
      <c r="U34" s="54">
        <v>1</v>
      </c>
      <c r="V34" s="54">
        <v>1</v>
      </c>
      <c r="W34" s="55">
        <v>1</v>
      </c>
      <c r="X34" s="60">
        <v>34</v>
      </c>
      <c r="Y34" s="55">
        <v>3</v>
      </c>
    </row>
    <row r="35" spans="1:25" ht="34.5" customHeight="1" x14ac:dyDescent="0.2">
      <c r="A35" s="86" t="s">
        <v>109</v>
      </c>
      <c r="B35" s="103"/>
      <c r="C35" s="103"/>
      <c r="D35" s="103"/>
      <c r="E35" s="56">
        <v>0</v>
      </c>
      <c r="F35" s="103"/>
      <c r="G35" s="103"/>
      <c r="H35" s="103"/>
      <c r="I35" s="56">
        <v>0</v>
      </c>
      <c r="J35" s="103"/>
      <c r="K35" s="103"/>
      <c r="L35" s="103"/>
      <c r="M35" s="56">
        <v>0</v>
      </c>
      <c r="N35" s="103"/>
      <c r="O35" s="103"/>
      <c r="P35" s="103"/>
      <c r="Q35" s="56">
        <v>0</v>
      </c>
      <c r="R35" s="103"/>
      <c r="S35" s="103"/>
      <c r="T35" s="103">
        <v>1</v>
      </c>
      <c r="U35" s="56">
        <v>1</v>
      </c>
      <c r="V35" s="56">
        <v>1</v>
      </c>
      <c r="W35" s="61">
        <v>2</v>
      </c>
      <c r="X35" s="62">
        <v>34</v>
      </c>
      <c r="Y35" s="61">
        <v>5.9</v>
      </c>
    </row>
    <row r="36" spans="1:25" ht="34.5" customHeight="1" x14ac:dyDescent="0.2">
      <c r="A36" s="86" t="s">
        <v>117</v>
      </c>
      <c r="B36" s="103"/>
      <c r="C36" s="103"/>
      <c r="D36" s="103"/>
      <c r="E36" s="56">
        <v>0</v>
      </c>
      <c r="F36" s="103"/>
      <c r="G36" s="103"/>
      <c r="H36" s="103"/>
      <c r="I36" s="56">
        <v>0</v>
      </c>
      <c r="J36" s="103"/>
      <c r="K36" s="103"/>
      <c r="L36" s="103"/>
      <c r="M36" s="56">
        <v>0</v>
      </c>
      <c r="N36" s="103"/>
      <c r="O36" s="103"/>
      <c r="P36" s="103"/>
      <c r="Q36" s="56">
        <v>0</v>
      </c>
      <c r="R36" s="103"/>
      <c r="S36" s="103"/>
      <c r="T36" s="103">
        <v>1</v>
      </c>
      <c r="U36" s="56">
        <v>1</v>
      </c>
      <c r="V36" s="56">
        <v>1</v>
      </c>
      <c r="W36" s="61">
        <v>2</v>
      </c>
      <c r="X36" s="62">
        <v>34</v>
      </c>
      <c r="Y36" s="61">
        <v>5.9</v>
      </c>
    </row>
    <row r="37" spans="1:25" ht="17.25" customHeight="1" x14ac:dyDescent="0.25">
      <c r="A37" s="86" t="s">
        <v>80</v>
      </c>
      <c r="B37" s="101"/>
      <c r="C37" s="101"/>
      <c r="D37" s="101"/>
      <c r="E37" s="56">
        <v>0</v>
      </c>
      <c r="F37" s="101"/>
      <c r="G37" s="101"/>
      <c r="H37" s="101"/>
      <c r="I37" s="56">
        <v>0</v>
      </c>
      <c r="J37" s="101"/>
      <c r="K37" s="101"/>
      <c r="L37" s="101"/>
      <c r="M37" s="56">
        <v>0</v>
      </c>
      <c r="N37" s="101"/>
      <c r="O37" s="101"/>
      <c r="P37" s="101"/>
      <c r="Q37" s="56">
        <v>0</v>
      </c>
      <c r="R37" s="101"/>
      <c r="S37" s="101"/>
      <c r="T37" s="101">
        <v>1</v>
      </c>
      <c r="U37" s="56">
        <v>1</v>
      </c>
      <c r="V37" s="56">
        <v>1</v>
      </c>
      <c r="W37" s="61">
        <v>1</v>
      </c>
      <c r="X37" s="62">
        <v>34</v>
      </c>
      <c r="Y37" s="61">
        <v>3</v>
      </c>
    </row>
    <row r="38" spans="1:25" ht="17.25" customHeight="1" x14ac:dyDescent="0.2">
      <c r="A38" s="91" t="s">
        <v>17</v>
      </c>
      <c r="B38" s="94"/>
      <c r="C38" s="94"/>
      <c r="D38" s="94"/>
      <c r="E38" s="54">
        <v>0</v>
      </c>
      <c r="F38" s="94"/>
      <c r="G38" s="94"/>
      <c r="H38" s="94"/>
      <c r="I38" s="54">
        <v>0</v>
      </c>
      <c r="J38" s="94"/>
      <c r="K38" s="94"/>
      <c r="L38" s="94"/>
      <c r="M38" s="54">
        <v>0</v>
      </c>
      <c r="N38" s="94"/>
      <c r="O38" s="94"/>
      <c r="P38" s="94"/>
      <c r="Q38" s="54">
        <v>0</v>
      </c>
      <c r="R38" s="94"/>
      <c r="S38" s="94"/>
      <c r="T38" s="94">
        <v>1</v>
      </c>
      <c r="U38" s="54">
        <v>1</v>
      </c>
      <c r="V38" s="54">
        <v>0</v>
      </c>
      <c r="W38" s="55">
        <v>0</v>
      </c>
      <c r="X38" s="60">
        <v>68</v>
      </c>
      <c r="Y38" s="55">
        <v>0</v>
      </c>
    </row>
    <row r="39" spans="1:25" ht="17.45" customHeight="1" x14ac:dyDescent="0.2">
      <c r="A39" s="236" t="s">
        <v>21</v>
      </c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39"/>
      <c r="S39" s="239"/>
      <c r="T39" s="239"/>
      <c r="U39" s="239"/>
      <c r="V39" s="239"/>
      <c r="W39" s="239"/>
      <c r="X39" s="239"/>
      <c r="Y39" s="240"/>
    </row>
    <row r="40" spans="1:25" ht="17.25" customHeight="1" x14ac:dyDescent="0.2">
      <c r="A40" s="91" t="s">
        <v>11</v>
      </c>
      <c r="B40" s="94"/>
      <c r="C40" s="94"/>
      <c r="D40" s="96">
        <v>1</v>
      </c>
      <c r="E40" s="54">
        <v>1</v>
      </c>
      <c r="F40" s="94"/>
      <c r="G40" s="94"/>
      <c r="H40" s="96">
        <v>1</v>
      </c>
      <c r="I40" s="54">
        <v>1</v>
      </c>
      <c r="J40" s="93"/>
      <c r="K40" s="94"/>
      <c r="L40" s="93">
        <v>1</v>
      </c>
      <c r="M40" s="54">
        <v>1</v>
      </c>
      <c r="N40" s="105">
        <v>1</v>
      </c>
      <c r="O40" s="94"/>
      <c r="P40" s="94"/>
      <c r="Q40" s="54">
        <v>1</v>
      </c>
      <c r="R40" s="94"/>
      <c r="S40" s="94"/>
      <c r="T40" s="102">
        <v>1</v>
      </c>
      <c r="U40" s="54">
        <v>1</v>
      </c>
      <c r="V40" s="54">
        <v>5</v>
      </c>
      <c r="W40" s="55">
        <v>9</v>
      </c>
      <c r="X40" s="53">
        <v>170</v>
      </c>
      <c r="Y40" s="55">
        <v>5.3</v>
      </c>
    </row>
    <row r="41" spans="1:25" ht="38.25" customHeight="1" x14ac:dyDescent="0.25">
      <c r="A41" s="91" t="s">
        <v>12</v>
      </c>
      <c r="B41" s="94"/>
      <c r="C41" s="94"/>
      <c r="D41" s="94"/>
      <c r="E41" s="54">
        <v>0</v>
      </c>
      <c r="F41" s="94"/>
      <c r="G41" s="94"/>
      <c r="H41" s="94"/>
      <c r="I41" s="54">
        <v>0</v>
      </c>
      <c r="J41" s="94"/>
      <c r="K41" s="94"/>
      <c r="L41" s="94">
        <v>1</v>
      </c>
      <c r="M41" s="54">
        <v>1</v>
      </c>
      <c r="N41" s="106">
        <v>1</v>
      </c>
      <c r="O41" s="94"/>
      <c r="P41" s="94"/>
      <c r="Q41" s="54">
        <v>0</v>
      </c>
      <c r="R41" s="94"/>
      <c r="S41" s="94"/>
      <c r="T41" s="102">
        <v>1</v>
      </c>
      <c r="U41" s="54">
        <v>1</v>
      </c>
      <c r="V41" s="54">
        <v>3</v>
      </c>
      <c r="W41" s="55">
        <v>6.6</v>
      </c>
      <c r="X41" s="53">
        <v>102</v>
      </c>
      <c r="Y41" s="55">
        <v>5.9</v>
      </c>
    </row>
    <row r="42" spans="1:25" ht="34.5" customHeight="1" x14ac:dyDescent="0.2">
      <c r="A42" s="85" t="s">
        <v>19</v>
      </c>
      <c r="B42" s="92"/>
      <c r="C42" s="92"/>
      <c r="D42" s="92"/>
      <c r="E42" s="54">
        <v>0</v>
      </c>
      <c r="F42" s="92"/>
      <c r="G42" s="92"/>
      <c r="H42" s="96"/>
      <c r="I42" s="55">
        <v>0</v>
      </c>
      <c r="J42" s="92"/>
      <c r="K42" s="92"/>
      <c r="L42" s="92">
        <v>1</v>
      </c>
      <c r="M42" s="54">
        <v>1</v>
      </c>
      <c r="N42" s="107">
        <v>1</v>
      </c>
      <c r="O42" s="92"/>
      <c r="P42" s="93"/>
      <c r="Q42" s="54">
        <v>1</v>
      </c>
      <c r="R42" s="92"/>
      <c r="S42" s="92"/>
      <c r="T42" s="102">
        <v>1</v>
      </c>
      <c r="U42" s="55">
        <v>1</v>
      </c>
      <c r="V42" s="54">
        <v>3</v>
      </c>
      <c r="W42" s="55">
        <v>5</v>
      </c>
      <c r="X42" s="60">
        <v>68</v>
      </c>
      <c r="Y42" s="55">
        <v>5.9</v>
      </c>
    </row>
    <row r="43" spans="1:25" ht="17.25" customHeight="1" x14ac:dyDescent="0.2">
      <c r="A43" s="91" t="s">
        <v>13</v>
      </c>
      <c r="B43" s="94"/>
      <c r="C43" s="94"/>
      <c r="D43" s="96">
        <v>1</v>
      </c>
      <c r="E43" s="54">
        <v>1</v>
      </c>
      <c r="F43" s="94"/>
      <c r="G43" s="94"/>
      <c r="H43" s="96">
        <v>1</v>
      </c>
      <c r="I43" s="54">
        <v>1</v>
      </c>
      <c r="J43" s="93"/>
      <c r="K43" s="94"/>
      <c r="L43" s="93">
        <v>1</v>
      </c>
      <c r="M43" s="54">
        <v>1</v>
      </c>
      <c r="N43" s="105">
        <v>1</v>
      </c>
      <c r="O43" s="94"/>
      <c r="P43" s="94"/>
      <c r="Q43" s="54">
        <v>1</v>
      </c>
      <c r="R43" s="94"/>
      <c r="S43" s="94"/>
      <c r="T43" s="102">
        <v>1</v>
      </c>
      <c r="U43" s="54">
        <v>1</v>
      </c>
      <c r="V43" s="54">
        <v>5</v>
      </c>
      <c r="W43" s="55">
        <v>9</v>
      </c>
      <c r="X43" s="53">
        <v>136</v>
      </c>
      <c r="Y43" s="55">
        <v>8.8000000000000007</v>
      </c>
    </row>
    <row r="44" spans="1:25" ht="17.25" customHeight="1" x14ac:dyDescent="0.2">
      <c r="A44" s="91" t="s">
        <v>14</v>
      </c>
      <c r="B44" s="94"/>
      <c r="C44" s="94"/>
      <c r="D44" s="94"/>
      <c r="E44" s="54">
        <v>0</v>
      </c>
      <c r="F44" s="94"/>
      <c r="G44" s="94"/>
      <c r="H44" s="94"/>
      <c r="I44" s="54">
        <v>0</v>
      </c>
      <c r="J44" s="93"/>
      <c r="K44" s="94"/>
      <c r="L44" s="93">
        <v>1</v>
      </c>
      <c r="M44" s="54">
        <v>1</v>
      </c>
      <c r="N44" s="105">
        <v>1</v>
      </c>
      <c r="O44" s="94"/>
      <c r="P44" s="94"/>
      <c r="Q44" s="54">
        <v>1</v>
      </c>
      <c r="R44" s="94"/>
      <c r="S44" s="94"/>
      <c r="T44" s="94">
        <v>1</v>
      </c>
      <c r="U44" s="54">
        <v>1</v>
      </c>
      <c r="V44" s="54">
        <v>3</v>
      </c>
      <c r="W44" s="55">
        <v>5</v>
      </c>
      <c r="X44" s="60">
        <v>68</v>
      </c>
      <c r="Y44" s="55">
        <v>7.4</v>
      </c>
    </row>
    <row r="45" spans="1:25" ht="17.25" customHeight="1" x14ac:dyDescent="0.25">
      <c r="A45" s="84" t="s">
        <v>111</v>
      </c>
      <c r="B45" s="94"/>
      <c r="C45" s="94"/>
      <c r="D45" s="94"/>
      <c r="E45" s="54">
        <v>0</v>
      </c>
      <c r="F45" s="94"/>
      <c r="G45" s="94"/>
      <c r="H45" s="94"/>
      <c r="I45" s="54">
        <v>0</v>
      </c>
      <c r="J45" s="94"/>
      <c r="K45" s="94"/>
      <c r="L45" s="94"/>
      <c r="M45" s="54">
        <v>0</v>
      </c>
      <c r="N45" s="95"/>
      <c r="O45" s="94"/>
      <c r="P45" s="94"/>
      <c r="Q45" s="54">
        <v>0</v>
      </c>
      <c r="R45" s="94"/>
      <c r="S45" s="94"/>
      <c r="T45" s="94">
        <v>1</v>
      </c>
      <c r="U45" s="54">
        <v>1</v>
      </c>
      <c r="V45" s="54">
        <v>1</v>
      </c>
      <c r="W45" s="55">
        <v>1</v>
      </c>
      <c r="X45" s="60">
        <v>34</v>
      </c>
      <c r="Y45" s="55">
        <v>3</v>
      </c>
    </row>
    <row r="46" spans="1:25" ht="34.5" customHeight="1" x14ac:dyDescent="0.2">
      <c r="A46" s="85" t="s">
        <v>15</v>
      </c>
      <c r="B46" s="92"/>
      <c r="C46" s="92"/>
      <c r="D46" s="92"/>
      <c r="E46" s="54">
        <v>0</v>
      </c>
      <c r="F46" s="92"/>
      <c r="G46" s="92"/>
      <c r="H46" s="92"/>
      <c r="I46" s="54">
        <v>0</v>
      </c>
      <c r="J46" s="92"/>
      <c r="K46" s="92"/>
      <c r="L46" s="92"/>
      <c r="M46" s="54">
        <v>0</v>
      </c>
      <c r="N46" s="92"/>
      <c r="O46" s="92"/>
      <c r="P46" s="92"/>
      <c r="Q46" s="54">
        <v>0</v>
      </c>
      <c r="R46" s="92"/>
      <c r="S46" s="92"/>
      <c r="T46" s="92">
        <v>1</v>
      </c>
      <c r="U46" s="54">
        <v>1</v>
      </c>
      <c r="V46" s="54">
        <v>1</v>
      </c>
      <c r="W46" s="55">
        <v>1</v>
      </c>
      <c r="X46" s="60">
        <v>34</v>
      </c>
      <c r="Y46" s="55">
        <v>3</v>
      </c>
    </row>
    <row r="47" spans="1:25" ht="17.25" customHeight="1" x14ac:dyDescent="0.2">
      <c r="A47" s="91" t="s">
        <v>16</v>
      </c>
      <c r="B47" s="94"/>
      <c r="C47" s="94"/>
      <c r="D47" s="94"/>
      <c r="E47" s="54">
        <v>0</v>
      </c>
      <c r="F47" s="94"/>
      <c r="G47" s="94"/>
      <c r="H47" s="94"/>
      <c r="I47" s="54">
        <v>0</v>
      </c>
      <c r="J47" s="94"/>
      <c r="K47" s="94"/>
      <c r="L47" s="94"/>
      <c r="M47" s="54">
        <v>0</v>
      </c>
      <c r="N47" s="94"/>
      <c r="O47" s="94"/>
      <c r="P47" s="94"/>
      <c r="Q47" s="54">
        <v>0</v>
      </c>
      <c r="R47" s="94"/>
      <c r="S47" s="94"/>
      <c r="T47" s="94">
        <v>1</v>
      </c>
      <c r="U47" s="54">
        <v>1</v>
      </c>
      <c r="V47" s="54">
        <v>1</v>
      </c>
      <c r="W47" s="55">
        <v>1</v>
      </c>
      <c r="X47" s="60">
        <v>34</v>
      </c>
      <c r="Y47" s="55">
        <v>3</v>
      </c>
    </row>
    <row r="48" spans="1:25" ht="38.25" customHeight="1" x14ac:dyDescent="0.2">
      <c r="A48" s="86" t="s">
        <v>102</v>
      </c>
      <c r="B48" s="103"/>
      <c r="C48" s="103"/>
      <c r="D48" s="103"/>
      <c r="E48" s="56">
        <v>0</v>
      </c>
      <c r="F48" s="103"/>
      <c r="G48" s="103"/>
      <c r="H48" s="103"/>
      <c r="I48" s="56">
        <v>0</v>
      </c>
      <c r="J48" s="103"/>
      <c r="K48" s="103"/>
      <c r="L48" s="103"/>
      <c r="M48" s="56">
        <v>0</v>
      </c>
      <c r="N48" s="103"/>
      <c r="O48" s="103"/>
      <c r="P48" s="103"/>
      <c r="Q48" s="56">
        <v>0</v>
      </c>
      <c r="R48" s="103"/>
      <c r="S48" s="103"/>
      <c r="T48" s="103">
        <v>1</v>
      </c>
      <c r="U48" s="56">
        <v>1</v>
      </c>
      <c r="V48" s="56">
        <v>1</v>
      </c>
      <c r="W48" s="61">
        <v>2</v>
      </c>
      <c r="X48" s="62">
        <v>34</v>
      </c>
      <c r="Y48" s="61">
        <v>5.8</v>
      </c>
    </row>
    <row r="49" spans="1:25" ht="17.25" customHeight="1" x14ac:dyDescent="0.2">
      <c r="A49" s="86" t="s">
        <v>101</v>
      </c>
      <c r="B49" s="103"/>
      <c r="C49" s="103"/>
      <c r="D49" s="103"/>
      <c r="E49" s="56"/>
      <c r="F49" s="103"/>
      <c r="G49" s="103"/>
      <c r="H49" s="103"/>
      <c r="I49" s="56"/>
      <c r="J49" s="103"/>
      <c r="K49" s="103"/>
      <c r="L49" s="103"/>
      <c r="M49" s="56"/>
      <c r="N49" s="103"/>
      <c r="O49" s="103"/>
      <c r="P49" s="103"/>
      <c r="Q49" s="56"/>
      <c r="R49" s="103"/>
      <c r="S49" s="103"/>
      <c r="T49" s="103">
        <v>1</v>
      </c>
      <c r="U49" s="56">
        <v>1</v>
      </c>
      <c r="V49" s="56">
        <v>1</v>
      </c>
      <c r="W49" s="61">
        <v>2</v>
      </c>
      <c r="X49" s="62">
        <v>34</v>
      </c>
      <c r="Y49" s="61">
        <v>5.8</v>
      </c>
    </row>
    <row r="50" spans="1:25" ht="17.25" customHeight="1" x14ac:dyDescent="0.2">
      <c r="A50" s="91" t="s">
        <v>17</v>
      </c>
      <c r="B50" s="94"/>
      <c r="C50" s="94"/>
      <c r="D50" s="94"/>
      <c r="E50" s="54">
        <v>0</v>
      </c>
      <c r="F50" s="94"/>
      <c r="G50" s="94"/>
      <c r="H50" s="94"/>
      <c r="I50" s="54">
        <v>0</v>
      </c>
      <c r="J50" s="94"/>
      <c r="K50" s="94"/>
      <c r="L50" s="94"/>
      <c r="M50" s="54">
        <v>0</v>
      </c>
      <c r="N50" s="94"/>
      <c r="O50" s="94"/>
      <c r="P50" s="94"/>
      <c r="Q50" s="54">
        <v>0</v>
      </c>
      <c r="R50" s="94"/>
      <c r="S50" s="94"/>
      <c r="T50" s="94">
        <v>1</v>
      </c>
      <c r="U50" s="54">
        <v>1</v>
      </c>
      <c r="V50" s="54">
        <v>1</v>
      </c>
      <c r="W50" s="55">
        <v>1</v>
      </c>
      <c r="X50" s="60">
        <v>68</v>
      </c>
      <c r="Y50" s="55">
        <v>3</v>
      </c>
    </row>
    <row r="51" spans="1:25" ht="17.25" customHeight="1" x14ac:dyDescent="0.2">
      <c r="A51" s="91" t="s">
        <v>22</v>
      </c>
      <c r="B51" s="94"/>
      <c r="C51" s="94"/>
      <c r="D51" s="94"/>
      <c r="E51" s="54">
        <v>0</v>
      </c>
      <c r="F51" s="94"/>
      <c r="G51" s="94"/>
      <c r="H51" s="94"/>
      <c r="I51" s="54">
        <v>0</v>
      </c>
      <c r="J51" s="94"/>
      <c r="K51" s="94"/>
      <c r="L51" s="94"/>
      <c r="M51" s="54">
        <v>0</v>
      </c>
      <c r="N51" s="94"/>
      <c r="O51" s="94"/>
      <c r="P51" s="94"/>
      <c r="Q51" s="54">
        <v>0</v>
      </c>
      <c r="R51" s="94"/>
      <c r="S51" s="94"/>
      <c r="T51" s="94">
        <v>1</v>
      </c>
      <c r="U51" s="54">
        <v>1</v>
      </c>
      <c r="V51" s="54">
        <v>1</v>
      </c>
      <c r="W51" s="55">
        <v>1</v>
      </c>
      <c r="X51" s="60">
        <v>34</v>
      </c>
      <c r="Y51" s="55">
        <v>3</v>
      </c>
    </row>
    <row r="53" spans="1:25" ht="15.75" x14ac:dyDescent="0.2">
      <c r="A53" s="249"/>
      <c r="B53" s="249"/>
      <c r="C53" s="249"/>
      <c r="D53" s="249"/>
      <c r="E53" s="249"/>
      <c r="F53" s="249"/>
      <c r="G53" s="249"/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  <c r="V53" s="249"/>
      <c r="W53" s="249"/>
      <c r="X53" s="249"/>
      <c r="Y53" s="249"/>
    </row>
  </sheetData>
  <mergeCells count="12">
    <mergeCell ref="A1:Z1"/>
    <mergeCell ref="B2:E2"/>
    <mergeCell ref="F2:I2"/>
    <mergeCell ref="J2:M2"/>
    <mergeCell ref="N2:Q2"/>
    <mergeCell ref="R2:U2"/>
    <mergeCell ref="V2:Y2"/>
    <mergeCell ref="A53:Y53"/>
    <mergeCell ref="A4:Y4"/>
    <mergeCell ref="A15:Y15"/>
    <mergeCell ref="A27:Y27"/>
    <mergeCell ref="A39:Y39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zoomScale="90" zoomScaleNormal="90" workbookViewId="0">
      <pane xSplit="1" ySplit="4" topLeftCell="B123" activePane="bottomRight" state="frozen"/>
      <selection pane="topRight" activeCell="B1" sqref="B1"/>
      <selection pane="bottomLeft" activeCell="A5" sqref="A5"/>
      <selection pane="bottomRight" activeCell="S3" sqref="S3"/>
    </sheetView>
  </sheetViews>
  <sheetFormatPr defaultRowHeight="12.75" x14ac:dyDescent="0.2"/>
  <cols>
    <col min="1" max="1" width="32.8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18" width="17" customWidth="1"/>
    <col min="19" max="19" width="61.5" customWidth="1"/>
    <col min="20" max="27" width="9.33203125" customWidth="1"/>
  </cols>
  <sheetData>
    <row r="1" spans="1:19" ht="96" customHeight="1" x14ac:dyDescent="0.2">
      <c r="A1" s="241" t="s">
        <v>123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</row>
    <row r="2" spans="1:19" ht="32.25" customHeight="1" x14ac:dyDescent="0.2">
      <c r="A2" s="12" t="s">
        <v>31</v>
      </c>
      <c r="B2" s="254" t="s">
        <v>32</v>
      </c>
      <c r="C2" s="255"/>
      <c r="D2" s="255"/>
      <c r="E2" s="256"/>
      <c r="F2" s="254" t="s">
        <v>33</v>
      </c>
      <c r="G2" s="255"/>
      <c r="H2" s="255"/>
      <c r="I2" s="256"/>
      <c r="J2" s="257" t="s">
        <v>34</v>
      </c>
      <c r="K2" s="258"/>
      <c r="L2" s="258"/>
      <c r="M2" s="259"/>
      <c r="N2" s="254" t="s">
        <v>35</v>
      </c>
      <c r="O2" s="255"/>
      <c r="P2" s="255"/>
      <c r="Q2" s="256"/>
      <c r="R2" s="13" t="s">
        <v>36</v>
      </c>
    </row>
    <row r="3" spans="1:19" ht="218.25" customHeight="1" x14ac:dyDescent="0.2">
      <c r="A3" s="3"/>
      <c r="B3" s="14" t="s">
        <v>37</v>
      </c>
      <c r="C3" s="14" t="s">
        <v>38</v>
      </c>
      <c r="D3" s="14" t="s">
        <v>39</v>
      </c>
      <c r="E3" s="63" t="s">
        <v>40</v>
      </c>
      <c r="F3" s="14" t="s">
        <v>37</v>
      </c>
      <c r="G3" s="14" t="s">
        <v>38</v>
      </c>
      <c r="H3" s="14" t="s">
        <v>39</v>
      </c>
      <c r="I3" s="63" t="s">
        <v>40</v>
      </c>
      <c r="J3" s="14" t="s">
        <v>37</v>
      </c>
      <c r="K3" s="14" t="s">
        <v>38</v>
      </c>
      <c r="L3" s="14" t="s">
        <v>39</v>
      </c>
      <c r="M3" s="63" t="s">
        <v>40</v>
      </c>
      <c r="N3" s="14" t="s">
        <v>37</v>
      </c>
      <c r="O3" s="14" t="s">
        <v>38</v>
      </c>
      <c r="P3" s="14" t="s">
        <v>39</v>
      </c>
      <c r="Q3" s="63" t="s">
        <v>40</v>
      </c>
      <c r="R3" s="64" t="s">
        <v>92</v>
      </c>
    </row>
    <row r="4" spans="1:19" ht="17.45" customHeight="1" x14ac:dyDescent="0.2">
      <c r="A4" s="260" t="s">
        <v>41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2"/>
    </row>
    <row r="5" spans="1:19" s="32" customFormat="1" ht="15.75" customHeight="1" x14ac:dyDescent="0.2">
      <c r="A5" s="28" t="s">
        <v>82</v>
      </c>
      <c r="B5" s="38"/>
      <c r="C5" s="38"/>
      <c r="D5" s="39">
        <v>1</v>
      </c>
      <c r="E5" s="65">
        <v>1</v>
      </c>
      <c r="F5" s="38"/>
      <c r="G5" s="38"/>
      <c r="H5" s="38">
        <v>1</v>
      </c>
      <c r="I5" s="65">
        <v>1</v>
      </c>
      <c r="J5" s="38"/>
      <c r="K5" s="38"/>
      <c r="L5" s="38">
        <v>1</v>
      </c>
      <c r="M5" s="69">
        <v>1</v>
      </c>
      <c r="N5" s="38"/>
      <c r="O5" s="38"/>
      <c r="P5" s="38">
        <v>1</v>
      </c>
      <c r="Q5" s="65">
        <v>1</v>
      </c>
      <c r="R5" s="65">
        <v>4</v>
      </c>
    </row>
    <row r="6" spans="1:19" ht="15.75" customHeight="1" x14ac:dyDescent="0.2">
      <c r="A6" s="28" t="s">
        <v>84</v>
      </c>
      <c r="B6" s="38"/>
      <c r="C6" s="38"/>
      <c r="D6" s="39"/>
      <c r="E6" s="65">
        <v>0</v>
      </c>
      <c r="F6" s="38"/>
      <c r="G6" s="38"/>
      <c r="H6" s="38">
        <v>1</v>
      </c>
      <c r="I6" s="65">
        <v>1</v>
      </c>
      <c r="J6" s="38"/>
      <c r="K6" s="38"/>
      <c r="L6" s="38"/>
      <c r="M6" s="69">
        <v>0</v>
      </c>
      <c r="N6" s="38"/>
      <c r="O6" s="38"/>
      <c r="P6" s="38">
        <v>1</v>
      </c>
      <c r="Q6" s="65">
        <v>1</v>
      </c>
      <c r="R6" s="65">
        <v>2</v>
      </c>
    </row>
    <row r="7" spans="1:19" s="32" customFormat="1" ht="31.5" customHeight="1" x14ac:dyDescent="0.2">
      <c r="A7" s="40" t="s">
        <v>85</v>
      </c>
      <c r="B7" s="134"/>
      <c r="C7" s="134"/>
      <c r="D7" s="135"/>
      <c r="E7" s="136">
        <v>0</v>
      </c>
      <c r="F7" s="134"/>
      <c r="G7" s="134"/>
      <c r="H7" s="135">
        <v>1</v>
      </c>
      <c r="I7" s="137">
        <v>1</v>
      </c>
      <c r="J7" s="134"/>
      <c r="K7" s="134"/>
      <c r="L7" s="138"/>
      <c r="M7" s="139">
        <v>0</v>
      </c>
      <c r="N7" s="134"/>
      <c r="O7" s="134"/>
      <c r="P7" s="140">
        <v>1</v>
      </c>
      <c r="Q7" s="137">
        <v>1</v>
      </c>
      <c r="R7" s="136">
        <v>2</v>
      </c>
    </row>
    <row r="8" spans="1:19" ht="15.75" customHeight="1" x14ac:dyDescent="0.2">
      <c r="A8" s="133" t="s">
        <v>86</v>
      </c>
      <c r="B8" s="109"/>
      <c r="C8" s="109"/>
      <c r="D8" s="145"/>
      <c r="E8" s="148">
        <v>0</v>
      </c>
      <c r="F8" s="109"/>
      <c r="G8" s="109"/>
      <c r="H8" s="145"/>
      <c r="I8" s="148">
        <v>0</v>
      </c>
      <c r="J8" s="109"/>
      <c r="K8" s="109"/>
      <c r="L8" s="147">
        <v>3</v>
      </c>
      <c r="M8" s="149">
        <v>3</v>
      </c>
      <c r="N8" s="109"/>
      <c r="O8" s="109"/>
      <c r="P8" s="146"/>
      <c r="Q8" s="148">
        <v>0</v>
      </c>
      <c r="R8" s="148">
        <v>3</v>
      </c>
    </row>
    <row r="9" spans="1:19" s="32" customFormat="1" ht="15.75" customHeight="1" x14ac:dyDescent="0.2">
      <c r="A9" s="28" t="s">
        <v>83</v>
      </c>
      <c r="B9" s="141"/>
      <c r="C9" s="141"/>
      <c r="D9" s="142"/>
      <c r="E9" s="143">
        <v>0</v>
      </c>
      <c r="F9" s="141"/>
      <c r="G9" s="141"/>
      <c r="H9" s="141">
        <v>0</v>
      </c>
      <c r="I9" s="143">
        <v>0</v>
      </c>
      <c r="J9" s="141"/>
      <c r="K9" s="141"/>
      <c r="L9" s="141"/>
      <c r="M9" s="144">
        <v>0</v>
      </c>
      <c r="N9" s="141"/>
      <c r="O9" s="141"/>
      <c r="P9" s="141">
        <v>0</v>
      </c>
      <c r="Q9" s="143">
        <v>0</v>
      </c>
      <c r="R9" s="143">
        <v>0</v>
      </c>
    </row>
    <row r="10" spans="1:19" ht="15.75" customHeight="1" x14ac:dyDescent="0.2">
      <c r="A10" s="28" t="s">
        <v>87</v>
      </c>
      <c r="B10" s="38"/>
      <c r="C10" s="38"/>
      <c r="D10" s="39"/>
      <c r="E10" s="65">
        <v>0</v>
      </c>
      <c r="F10" s="38"/>
      <c r="G10" s="38"/>
      <c r="H10" s="38">
        <v>0</v>
      </c>
      <c r="I10" s="65">
        <v>0</v>
      </c>
      <c r="J10" s="38"/>
      <c r="K10" s="38"/>
      <c r="L10" s="38"/>
      <c r="M10" s="69">
        <v>0</v>
      </c>
      <c r="N10" s="38"/>
      <c r="O10" s="38"/>
      <c r="P10" s="38">
        <v>1</v>
      </c>
      <c r="Q10" s="65">
        <v>1</v>
      </c>
      <c r="R10" s="65">
        <v>1</v>
      </c>
    </row>
    <row r="11" spans="1:19" ht="15.75" customHeight="1" x14ac:dyDescent="0.2">
      <c r="A11" s="28" t="s">
        <v>88</v>
      </c>
      <c r="B11" s="38"/>
      <c r="C11" s="38"/>
      <c r="D11" s="39"/>
      <c r="E11" s="65">
        <v>0</v>
      </c>
      <c r="F11" s="38"/>
      <c r="G11" s="38"/>
      <c r="H11" s="38">
        <v>1</v>
      </c>
      <c r="I11" s="65">
        <v>1</v>
      </c>
      <c r="J11" s="38"/>
      <c r="K11" s="38"/>
      <c r="L11" s="38"/>
      <c r="M11" s="69">
        <v>0</v>
      </c>
      <c r="N11" s="38"/>
      <c r="O11" s="38"/>
      <c r="P11" s="41">
        <v>1</v>
      </c>
      <c r="Q11" s="68">
        <v>1</v>
      </c>
      <c r="R11" s="68">
        <v>2</v>
      </c>
    </row>
    <row r="12" spans="1:19" ht="15.75" customHeight="1" x14ac:dyDescent="0.2">
      <c r="A12" s="150" t="s">
        <v>110</v>
      </c>
      <c r="B12" s="94"/>
      <c r="C12" s="94"/>
      <c r="D12" s="151"/>
      <c r="E12" s="66">
        <v>0</v>
      </c>
      <c r="F12" s="94"/>
      <c r="G12" s="94"/>
      <c r="H12" s="151"/>
      <c r="I12" s="66">
        <v>0</v>
      </c>
      <c r="J12" s="94"/>
      <c r="K12" s="94"/>
      <c r="L12" s="94"/>
      <c r="M12" s="70">
        <v>0</v>
      </c>
      <c r="N12" s="94"/>
      <c r="O12" s="94"/>
      <c r="P12" s="94">
        <v>1</v>
      </c>
      <c r="Q12" s="67">
        <v>1</v>
      </c>
      <c r="R12" s="67">
        <v>1</v>
      </c>
    </row>
    <row r="13" spans="1:19" ht="33" customHeight="1" x14ac:dyDescent="0.2">
      <c r="A13" s="88" t="s">
        <v>49</v>
      </c>
      <c r="B13" s="92"/>
      <c r="C13" s="92"/>
      <c r="D13" s="151"/>
      <c r="E13" s="67">
        <v>0</v>
      </c>
      <c r="F13" s="92"/>
      <c r="G13" s="92"/>
      <c r="H13" s="92"/>
      <c r="I13" s="67">
        <v>0</v>
      </c>
      <c r="J13" s="92"/>
      <c r="K13" s="92"/>
      <c r="L13" s="92"/>
      <c r="M13" s="70">
        <v>0</v>
      </c>
      <c r="N13" s="92"/>
      <c r="O13" s="92"/>
      <c r="P13" s="152">
        <v>1</v>
      </c>
      <c r="Q13" s="66">
        <v>1</v>
      </c>
      <c r="R13" s="66">
        <v>1</v>
      </c>
    </row>
    <row r="14" spans="1:19" ht="15.75" customHeight="1" x14ac:dyDescent="0.2">
      <c r="A14" s="90" t="s">
        <v>50</v>
      </c>
      <c r="B14" s="94"/>
      <c r="C14" s="94"/>
      <c r="D14" s="151"/>
      <c r="E14" s="67">
        <v>0</v>
      </c>
      <c r="F14" s="94"/>
      <c r="G14" s="94"/>
      <c r="H14" s="94"/>
      <c r="I14" s="67">
        <v>0</v>
      </c>
      <c r="J14" s="94"/>
      <c r="K14" s="94"/>
      <c r="L14" s="94"/>
      <c r="M14" s="70">
        <v>0</v>
      </c>
      <c r="N14" s="94"/>
      <c r="O14" s="94"/>
      <c r="P14" s="152">
        <v>1</v>
      </c>
      <c r="Q14" s="66">
        <v>1</v>
      </c>
      <c r="R14" s="66">
        <v>1</v>
      </c>
    </row>
    <row r="15" spans="1:19" ht="36" customHeight="1" x14ac:dyDescent="0.2">
      <c r="A15" s="84" t="str">
        <f t="shared" ref="A15:A16" si="0">A28</f>
        <v xml:space="preserve">Родная (чувашская) литература </v>
      </c>
      <c r="B15" s="94"/>
      <c r="C15" s="94"/>
      <c r="D15" s="96"/>
      <c r="E15" s="53">
        <v>0</v>
      </c>
      <c r="F15" s="94"/>
      <c r="G15" s="94"/>
      <c r="H15" s="96"/>
      <c r="I15" s="54">
        <v>0</v>
      </c>
      <c r="J15" s="94"/>
      <c r="K15" s="94"/>
      <c r="L15" s="93"/>
      <c r="M15" s="54">
        <v>0</v>
      </c>
      <c r="N15" s="94"/>
      <c r="O15" s="94"/>
      <c r="P15" s="93">
        <v>1</v>
      </c>
      <c r="Q15" s="54">
        <v>1</v>
      </c>
      <c r="R15" s="54">
        <v>1</v>
      </c>
    </row>
    <row r="16" spans="1:19" ht="28.5" customHeight="1" x14ac:dyDescent="0.2">
      <c r="A16" s="84" t="str">
        <f t="shared" si="0"/>
        <v>Родной (чувашский) язык</v>
      </c>
      <c r="B16" s="94"/>
      <c r="C16" s="94"/>
      <c r="D16" s="96"/>
      <c r="E16" s="53">
        <v>0</v>
      </c>
      <c r="F16" s="94"/>
      <c r="G16" s="94"/>
      <c r="H16" s="96"/>
      <c r="I16" s="54">
        <v>0</v>
      </c>
      <c r="J16" s="94"/>
      <c r="K16" s="94"/>
      <c r="L16" s="93"/>
      <c r="M16" s="54">
        <v>0</v>
      </c>
      <c r="N16" s="94"/>
      <c r="O16" s="94"/>
      <c r="P16" s="93">
        <v>1</v>
      </c>
      <c r="Q16" s="54">
        <v>1</v>
      </c>
      <c r="R16" s="54">
        <v>1</v>
      </c>
    </row>
    <row r="17" spans="1:18" ht="15.75" customHeight="1" x14ac:dyDescent="0.2">
      <c r="A17" s="90" t="s">
        <v>51</v>
      </c>
      <c r="B17" s="94"/>
      <c r="C17" s="94"/>
      <c r="D17" s="151"/>
      <c r="E17" s="67">
        <v>0</v>
      </c>
      <c r="F17" s="94"/>
      <c r="G17" s="94"/>
      <c r="H17" s="94"/>
      <c r="I17" s="67">
        <v>0</v>
      </c>
      <c r="J17" s="94"/>
      <c r="K17" s="94"/>
      <c r="L17" s="94"/>
      <c r="M17" s="67">
        <v>0</v>
      </c>
      <c r="N17" s="94"/>
      <c r="O17" s="94"/>
      <c r="P17" s="94">
        <v>1</v>
      </c>
      <c r="Q17" s="67">
        <v>1</v>
      </c>
      <c r="R17" s="67">
        <v>1</v>
      </c>
    </row>
    <row r="18" spans="1:18" ht="17.45" customHeight="1" x14ac:dyDescent="0.2">
      <c r="A18" s="260" t="s">
        <v>52</v>
      </c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2"/>
    </row>
    <row r="19" spans="1:18" ht="15.75" customHeight="1" x14ac:dyDescent="0.2">
      <c r="A19" s="15" t="s">
        <v>42</v>
      </c>
      <c r="B19" s="7"/>
      <c r="C19" s="7"/>
      <c r="D19" s="16">
        <v>1</v>
      </c>
      <c r="E19" s="67">
        <v>1</v>
      </c>
      <c r="F19" s="7"/>
      <c r="G19" s="7"/>
      <c r="H19" s="7">
        <v>1</v>
      </c>
      <c r="I19" s="67">
        <v>1</v>
      </c>
      <c r="J19" s="7"/>
      <c r="K19" s="7"/>
      <c r="L19" s="7">
        <v>1</v>
      </c>
      <c r="M19" s="67">
        <v>1</v>
      </c>
      <c r="N19" s="7"/>
      <c r="O19" s="7"/>
      <c r="P19" s="7">
        <v>1</v>
      </c>
      <c r="Q19" s="67">
        <v>1</v>
      </c>
      <c r="R19" s="67">
        <v>4</v>
      </c>
    </row>
    <row r="20" spans="1:18" ht="15.75" customHeight="1" x14ac:dyDescent="0.2">
      <c r="A20" s="15" t="s">
        <v>43</v>
      </c>
      <c r="B20" s="7"/>
      <c r="C20" s="7"/>
      <c r="D20" s="16"/>
      <c r="E20" s="67">
        <v>0</v>
      </c>
      <c r="F20" s="7"/>
      <c r="G20" s="7"/>
      <c r="H20" s="7">
        <v>1</v>
      </c>
      <c r="I20" s="67">
        <v>1</v>
      </c>
      <c r="J20" s="7"/>
      <c r="K20" s="7"/>
      <c r="L20" s="7"/>
      <c r="M20" s="67">
        <v>0</v>
      </c>
      <c r="N20" s="7"/>
      <c r="O20" s="7"/>
      <c r="P20" s="7">
        <v>1</v>
      </c>
      <c r="Q20" s="67">
        <v>1</v>
      </c>
      <c r="R20" s="67">
        <v>2</v>
      </c>
    </row>
    <row r="21" spans="1:18" ht="31.5" customHeight="1" x14ac:dyDescent="0.2">
      <c r="A21" s="3" t="s">
        <v>44</v>
      </c>
      <c r="B21" s="154"/>
      <c r="C21" s="154"/>
      <c r="D21" s="155">
        <v>0</v>
      </c>
      <c r="E21" s="156">
        <v>0</v>
      </c>
      <c r="F21" s="154"/>
      <c r="G21" s="154"/>
      <c r="H21" s="155">
        <v>1</v>
      </c>
      <c r="I21" s="156">
        <v>1</v>
      </c>
      <c r="J21" s="154"/>
      <c r="K21" s="154"/>
      <c r="L21" s="157">
        <v>0</v>
      </c>
      <c r="M21" s="156">
        <v>0</v>
      </c>
      <c r="N21" s="154"/>
      <c r="O21" s="154"/>
      <c r="P21" s="158">
        <v>1</v>
      </c>
      <c r="Q21" s="156">
        <v>1</v>
      </c>
      <c r="R21" s="156">
        <v>2</v>
      </c>
    </row>
    <row r="22" spans="1:18" ht="15.75" customHeight="1" x14ac:dyDescent="0.25">
      <c r="A22" s="153" t="s">
        <v>45</v>
      </c>
      <c r="B22" s="109"/>
      <c r="C22" s="109"/>
      <c r="D22" s="145"/>
      <c r="E22" s="148">
        <v>0</v>
      </c>
      <c r="F22" s="109"/>
      <c r="G22" s="109"/>
      <c r="H22" s="145"/>
      <c r="I22" s="148">
        <v>0</v>
      </c>
      <c r="J22" s="109"/>
      <c r="K22" s="109"/>
      <c r="L22" s="162">
        <v>3</v>
      </c>
      <c r="M22" s="148">
        <v>3</v>
      </c>
      <c r="N22" s="109"/>
      <c r="O22" s="109"/>
      <c r="P22" s="146"/>
      <c r="Q22" s="148">
        <v>0</v>
      </c>
      <c r="R22" s="148">
        <v>3</v>
      </c>
    </row>
    <row r="23" spans="1:18" ht="15.75" customHeight="1" x14ac:dyDescent="0.2">
      <c r="A23" s="15" t="s">
        <v>46</v>
      </c>
      <c r="B23" s="159"/>
      <c r="C23" s="159"/>
      <c r="D23" s="160">
        <v>0</v>
      </c>
      <c r="E23" s="161">
        <v>0</v>
      </c>
      <c r="F23" s="159"/>
      <c r="G23" s="159"/>
      <c r="H23" s="159"/>
      <c r="I23" s="161">
        <v>0</v>
      </c>
      <c r="J23" s="159"/>
      <c r="K23" s="159"/>
      <c r="L23" s="159"/>
      <c r="M23" s="161">
        <v>0</v>
      </c>
      <c r="N23" s="159"/>
      <c r="O23" s="159"/>
      <c r="P23" s="159">
        <v>0</v>
      </c>
      <c r="Q23" s="161">
        <v>0</v>
      </c>
      <c r="R23" s="161">
        <v>0</v>
      </c>
    </row>
    <row r="24" spans="1:18" ht="15.75" customHeight="1" x14ac:dyDescent="0.2">
      <c r="A24" s="15" t="s">
        <v>47</v>
      </c>
      <c r="B24" s="7"/>
      <c r="C24" s="7"/>
      <c r="D24" s="16"/>
      <c r="E24" s="67">
        <v>0</v>
      </c>
      <c r="F24" s="7"/>
      <c r="G24" s="7"/>
      <c r="H24" s="7"/>
      <c r="I24" s="67">
        <v>0</v>
      </c>
      <c r="J24" s="7"/>
      <c r="K24" s="7"/>
      <c r="L24" s="17">
        <v>0</v>
      </c>
      <c r="M24" s="66">
        <v>0</v>
      </c>
      <c r="N24" s="7"/>
      <c r="O24" s="7"/>
      <c r="P24" s="7">
        <v>1</v>
      </c>
      <c r="Q24" s="67">
        <v>1</v>
      </c>
      <c r="R24" s="66">
        <v>1</v>
      </c>
    </row>
    <row r="25" spans="1:18" ht="15.75" customHeight="1" x14ac:dyDescent="0.2">
      <c r="A25" s="15" t="s">
        <v>48</v>
      </c>
      <c r="B25" s="7"/>
      <c r="C25" s="7"/>
      <c r="D25" s="16">
        <v>0</v>
      </c>
      <c r="E25" s="67">
        <v>0</v>
      </c>
      <c r="F25" s="7"/>
      <c r="G25" s="7"/>
      <c r="H25" s="7"/>
      <c r="I25" s="67">
        <v>0</v>
      </c>
      <c r="J25" s="7"/>
      <c r="K25" s="7"/>
      <c r="L25" s="7"/>
      <c r="M25" s="67">
        <v>0</v>
      </c>
      <c r="N25" s="7"/>
      <c r="O25" s="7"/>
      <c r="P25" s="18">
        <v>1</v>
      </c>
      <c r="Q25" s="66">
        <v>1</v>
      </c>
      <c r="R25" s="66">
        <v>1</v>
      </c>
    </row>
    <row r="26" spans="1:18" ht="15.75" customHeight="1" x14ac:dyDescent="0.2">
      <c r="A26" s="87" t="s">
        <v>111</v>
      </c>
      <c r="B26" s="94"/>
      <c r="C26" s="94"/>
      <c r="D26" s="151"/>
      <c r="E26" s="66"/>
      <c r="F26" s="94"/>
      <c r="G26" s="94"/>
      <c r="H26" s="151"/>
      <c r="I26" s="66"/>
      <c r="J26" s="94"/>
      <c r="K26" s="94"/>
      <c r="L26" s="94"/>
      <c r="M26" s="67"/>
      <c r="N26" s="94"/>
      <c r="O26" s="94"/>
      <c r="P26" s="94">
        <v>1</v>
      </c>
      <c r="Q26" s="67">
        <v>1</v>
      </c>
      <c r="R26" s="67">
        <v>1</v>
      </c>
    </row>
    <row r="27" spans="1:18" ht="33" customHeight="1" x14ac:dyDescent="0.2">
      <c r="A27" s="88" t="s">
        <v>49</v>
      </c>
      <c r="B27" s="92"/>
      <c r="C27" s="92"/>
      <c r="D27" s="151"/>
      <c r="E27" s="67">
        <v>0</v>
      </c>
      <c r="F27" s="92"/>
      <c r="G27" s="92"/>
      <c r="H27" s="92"/>
      <c r="I27" s="67">
        <v>0</v>
      </c>
      <c r="J27" s="92"/>
      <c r="K27" s="92"/>
      <c r="L27" s="92"/>
      <c r="M27" s="67">
        <v>0</v>
      </c>
      <c r="N27" s="92"/>
      <c r="O27" s="92"/>
      <c r="P27" s="152">
        <v>1</v>
      </c>
      <c r="Q27" s="66">
        <v>1</v>
      </c>
      <c r="R27" s="66">
        <v>1</v>
      </c>
    </row>
    <row r="28" spans="1:18" ht="33" customHeight="1" x14ac:dyDescent="0.2">
      <c r="A28" s="89" t="str">
        <f t="shared" ref="A28:A29" si="1">A47</f>
        <v xml:space="preserve">Родная (чувашская) литература </v>
      </c>
      <c r="B28" s="92"/>
      <c r="C28" s="92"/>
      <c r="D28" s="151"/>
      <c r="E28" s="67">
        <v>0</v>
      </c>
      <c r="F28" s="92"/>
      <c r="G28" s="92"/>
      <c r="H28" s="92">
        <v>0</v>
      </c>
      <c r="I28" s="67">
        <v>0</v>
      </c>
      <c r="J28" s="92"/>
      <c r="K28" s="92"/>
      <c r="L28" s="92"/>
      <c r="M28" s="67">
        <v>0</v>
      </c>
      <c r="N28" s="92"/>
      <c r="O28" s="92"/>
      <c r="P28" s="152">
        <v>1</v>
      </c>
      <c r="Q28" s="66">
        <v>1</v>
      </c>
      <c r="R28" s="66">
        <v>1</v>
      </c>
    </row>
    <row r="29" spans="1:18" ht="33" customHeight="1" x14ac:dyDescent="0.2">
      <c r="A29" s="84" t="str">
        <f t="shared" si="1"/>
        <v>Родной (чувашский) язык</v>
      </c>
      <c r="B29" s="94"/>
      <c r="C29" s="94"/>
      <c r="D29" s="96"/>
      <c r="E29" s="53">
        <v>0</v>
      </c>
      <c r="F29" s="94"/>
      <c r="G29" s="94"/>
      <c r="H29" s="96"/>
      <c r="I29" s="54">
        <v>0</v>
      </c>
      <c r="J29" s="94"/>
      <c r="K29" s="94"/>
      <c r="L29" s="93"/>
      <c r="M29" s="54">
        <v>0</v>
      </c>
      <c r="N29" s="94"/>
      <c r="O29" s="94"/>
      <c r="P29" s="93">
        <v>1</v>
      </c>
      <c r="Q29" s="54">
        <v>1</v>
      </c>
      <c r="R29" s="54">
        <v>1</v>
      </c>
    </row>
    <row r="30" spans="1:18" ht="15.75" customHeight="1" x14ac:dyDescent="0.2">
      <c r="A30" s="90" t="s">
        <v>50</v>
      </c>
      <c r="B30" s="94"/>
      <c r="C30" s="94"/>
      <c r="D30" s="151"/>
      <c r="E30" s="67">
        <v>0</v>
      </c>
      <c r="F30" s="94"/>
      <c r="G30" s="94"/>
      <c r="H30" s="94"/>
      <c r="I30" s="67">
        <v>0</v>
      </c>
      <c r="J30" s="94"/>
      <c r="K30" s="94"/>
      <c r="L30" s="94"/>
      <c r="M30" s="67">
        <v>0</v>
      </c>
      <c r="N30" s="94"/>
      <c r="O30" s="94"/>
      <c r="P30" s="152">
        <v>1</v>
      </c>
      <c r="Q30" s="66">
        <v>0</v>
      </c>
      <c r="R30" s="66">
        <v>1</v>
      </c>
    </row>
    <row r="31" spans="1:18" ht="15.75" customHeight="1" x14ac:dyDescent="0.2">
      <c r="A31" s="90" t="s">
        <v>51</v>
      </c>
      <c r="B31" s="94"/>
      <c r="C31" s="94"/>
      <c r="D31" s="151"/>
      <c r="E31" s="67">
        <v>0</v>
      </c>
      <c r="F31" s="94"/>
      <c r="G31" s="94"/>
      <c r="H31" s="94"/>
      <c r="I31" s="67">
        <v>0</v>
      </c>
      <c r="J31" s="94"/>
      <c r="K31" s="94"/>
      <c r="L31" s="94"/>
      <c r="M31" s="67">
        <v>0</v>
      </c>
      <c r="N31" s="94"/>
      <c r="O31" s="94"/>
      <c r="P31" s="94">
        <v>1</v>
      </c>
      <c r="Q31" s="67">
        <v>1</v>
      </c>
      <c r="R31" s="67">
        <v>1</v>
      </c>
    </row>
    <row r="32" spans="1:18" ht="17.45" customHeight="1" x14ac:dyDescent="0.2">
      <c r="A32" s="263" t="s">
        <v>89</v>
      </c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2"/>
    </row>
    <row r="33" spans="1:18" ht="15.75" customHeight="1" x14ac:dyDescent="0.2">
      <c r="A33" s="15" t="s">
        <v>42</v>
      </c>
      <c r="B33" s="7"/>
      <c r="C33" s="7"/>
      <c r="D33" s="16">
        <v>1</v>
      </c>
      <c r="E33" s="67">
        <v>1</v>
      </c>
      <c r="F33" s="7"/>
      <c r="G33" s="7"/>
      <c r="H33" s="7">
        <v>1</v>
      </c>
      <c r="I33" s="67">
        <v>1</v>
      </c>
      <c r="J33" s="7"/>
      <c r="K33" s="7"/>
      <c r="L33" s="7">
        <v>1</v>
      </c>
      <c r="M33" s="67">
        <v>1</v>
      </c>
      <c r="N33" s="7"/>
      <c r="O33" s="7"/>
      <c r="P33" s="7">
        <v>1</v>
      </c>
      <c r="Q33" s="67">
        <v>1</v>
      </c>
      <c r="R33" s="67">
        <v>4</v>
      </c>
    </row>
    <row r="34" spans="1:18" ht="15.75" customHeight="1" x14ac:dyDescent="0.2">
      <c r="A34" s="15" t="s">
        <v>43</v>
      </c>
      <c r="B34" s="7"/>
      <c r="C34" s="7"/>
      <c r="D34" s="16"/>
      <c r="E34" s="67">
        <v>0</v>
      </c>
      <c r="F34" s="7"/>
      <c r="G34" s="7"/>
      <c r="H34" s="7">
        <v>1</v>
      </c>
      <c r="I34" s="67">
        <v>1</v>
      </c>
      <c r="J34" s="7"/>
      <c r="K34" s="7"/>
      <c r="L34" s="7"/>
      <c r="M34" s="67">
        <v>0</v>
      </c>
      <c r="N34" s="7"/>
      <c r="O34" s="7"/>
      <c r="P34" s="7">
        <v>1</v>
      </c>
      <c r="Q34" s="67">
        <v>1</v>
      </c>
      <c r="R34" s="67">
        <v>2</v>
      </c>
    </row>
    <row r="35" spans="1:18" ht="31.5" customHeight="1" x14ac:dyDescent="0.2">
      <c r="A35" s="3" t="s">
        <v>44</v>
      </c>
      <c r="B35" s="10"/>
      <c r="C35" s="10"/>
      <c r="D35" s="16">
        <v>0</v>
      </c>
      <c r="E35" s="67">
        <v>0</v>
      </c>
      <c r="F35" s="10"/>
      <c r="G35" s="10"/>
      <c r="H35" s="10">
        <v>1</v>
      </c>
      <c r="I35" s="67">
        <v>1</v>
      </c>
      <c r="J35" s="10"/>
      <c r="K35" s="10"/>
      <c r="L35" s="17">
        <v>0</v>
      </c>
      <c r="M35" s="67">
        <v>0</v>
      </c>
      <c r="N35" s="10"/>
      <c r="O35" s="10"/>
      <c r="P35" s="18">
        <v>1</v>
      </c>
      <c r="Q35" s="66">
        <v>1</v>
      </c>
      <c r="R35" s="66">
        <v>2</v>
      </c>
    </row>
    <row r="36" spans="1:18" ht="15.75" customHeight="1" x14ac:dyDescent="0.2">
      <c r="A36" s="15" t="s">
        <v>55</v>
      </c>
      <c r="B36" s="163"/>
      <c r="C36" s="163"/>
      <c r="D36" s="155">
        <v>1</v>
      </c>
      <c r="E36" s="156">
        <v>1</v>
      </c>
      <c r="F36" s="163"/>
      <c r="G36" s="163"/>
      <c r="H36" s="155">
        <v>1</v>
      </c>
      <c r="I36" s="156">
        <v>1</v>
      </c>
      <c r="J36" s="163"/>
      <c r="K36" s="163"/>
      <c r="L36" s="163">
        <v>1</v>
      </c>
      <c r="M36" s="156">
        <v>1</v>
      </c>
      <c r="N36" s="163"/>
      <c r="O36" s="163"/>
      <c r="P36" s="158">
        <v>1</v>
      </c>
      <c r="Q36" s="156">
        <v>1</v>
      </c>
      <c r="R36" s="156">
        <v>4</v>
      </c>
    </row>
    <row r="37" spans="1:18" ht="15.75" customHeight="1" x14ac:dyDescent="0.2">
      <c r="A37" s="153" t="s">
        <v>56</v>
      </c>
      <c r="B37" s="109"/>
      <c r="C37" s="109"/>
      <c r="D37" s="145"/>
      <c r="E37" s="148">
        <v>0</v>
      </c>
      <c r="F37" s="109"/>
      <c r="G37" s="109"/>
      <c r="H37" s="145"/>
      <c r="I37" s="148">
        <v>0</v>
      </c>
      <c r="J37" s="109"/>
      <c r="K37" s="109"/>
      <c r="L37" s="109"/>
      <c r="M37" s="148">
        <v>0</v>
      </c>
      <c r="N37" s="109"/>
      <c r="O37" s="109"/>
      <c r="P37" s="146">
        <v>0</v>
      </c>
      <c r="Q37" s="164">
        <v>0</v>
      </c>
      <c r="R37" s="164">
        <v>0</v>
      </c>
    </row>
    <row r="38" spans="1:18" ht="15.75" customHeight="1" x14ac:dyDescent="0.2">
      <c r="A38" s="153" t="s">
        <v>57</v>
      </c>
      <c r="B38" s="109"/>
      <c r="C38" s="109"/>
      <c r="D38" s="109">
        <v>0</v>
      </c>
      <c r="E38" s="148">
        <v>0</v>
      </c>
      <c r="F38" s="109"/>
      <c r="G38" s="109"/>
      <c r="H38" s="109">
        <v>0</v>
      </c>
      <c r="I38" s="148">
        <v>0</v>
      </c>
      <c r="J38" s="109"/>
      <c r="K38" s="109"/>
      <c r="L38" s="109">
        <v>0</v>
      </c>
      <c r="M38" s="148">
        <v>0</v>
      </c>
      <c r="N38" s="109"/>
      <c r="O38" s="109">
        <v>1</v>
      </c>
      <c r="P38" s="146">
        <v>1</v>
      </c>
      <c r="Q38" s="164">
        <v>1</v>
      </c>
      <c r="R38" s="164">
        <v>1</v>
      </c>
    </row>
    <row r="39" spans="1:18" ht="15.75" customHeight="1" x14ac:dyDescent="0.2">
      <c r="A39" s="15" t="s">
        <v>46</v>
      </c>
      <c r="B39" s="159"/>
      <c r="C39" s="159"/>
      <c r="D39" s="160"/>
      <c r="E39" s="161">
        <v>0</v>
      </c>
      <c r="F39" s="159"/>
      <c r="G39" s="159"/>
      <c r="H39" s="159"/>
      <c r="I39" s="161">
        <v>0</v>
      </c>
      <c r="J39" s="159"/>
      <c r="K39" s="159"/>
      <c r="L39" s="159"/>
      <c r="M39" s="161">
        <v>0</v>
      </c>
      <c r="N39" s="159"/>
      <c r="O39" s="159"/>
      <c r="P39" s="159"/>
      <c r="Q39" s="161">
        <v>0</v>
      </c>
      <c r="R39" s="161">
        <v>0</v>
      </c>
    </row>
    <row r="40" spans="1:18" ht="15.75" customHeight="1" x14ac:dyDescent="0.2">
      <c r="A40" s="15" t="s">
        <v>47</v>
      </c>
      <c r="B40" s="7"/>
      <c r="C40" s="7"/>
      <c r="D40" s="16">
        <v>1</v>
      </c>
      <c r="E40" s="67">
        <v>1</v>
      </c>
      <c r="F40" s="7"/>
      <c r="G40" s="7"/>
      <c r="H40" s="16"/>
      <c r="I40" s="66">
        <v>0</v>
      </c>
      <c r="J40" s="7"/>
      <c r="K40" s="7"/>
      <c r="L40" s="17"/>
      <c r="M40" s="66">
        <v>0</v>
      </c>
      <c r="N40" s="7"/>
      <c r="O40" s="7"/>
      <c r="P40" s="7">
        <v>1</v>
      </c>
      <c r="Q40" s="67">
        <v>1</v>
      </c>
      <c r="R40" s="67">
        <v>2</v>
      </c>
    </row>
    <row r="41" spans="1:18" ht="15.75" customHeight="1" x14ac:dyDescent="0.2">
      <c r="A41" s="15" t="s">
        <v>48</v>
      </c>
      <c r="B41" s="7"/>
      <c r="C41" s="7"/>
      <c r="D41" s="16"/>
      <c r="E41" s="67">
        <v>0</v>
      </c>
      <c r="F41" s="7"/>
      <c r="G41" s="7"/>
      <c r="H41" s="7">
        <v>1</v>
      </c>
      <c r="I41" s="67">
        <v>1</v>
      </c>
      <c r="J41" s="7"/>
      <c r="K41" s="7"/>
      <c r="L41" s="7"/>
      <c r="M41" s="67">
        <v>0</v>
      </c>
      <c r="N41" s="7"/>
      <c r="O41" s="7"/>
      <c r="P41" s="18">
        <v>1</v>
      </c>
      <c r="Q41" s="66">
        <v>1</v>
      </c>
      <c r="R41" s="66">
        <v>2</v>
      </c>
    </row>
    <row r="42" spans="1:18" ht="15.75" customHeight="1" x14ac:dyDescent="0.2">
      <c r="A42" s="87" t="s">
        <v>111</v>
      </c>
      <c r="B42" s="94"/>
      <c r="C42" s="94"/>
      <c r="D42" s="151"/>
      <c r="E42" s="67">
        <v>0</v>
      </c>
      <c r="F42" s="94"/>
      <c r="G42" s="94"/>
      <c r="H42" s="151"/>
      <c r="I42" s="66">
        <v>0</v>
      </c>
      <c r="J42" s="94"/>
      <c r="K42" s="94"/>
      <c r="L42" s="94"/>
      <c r="M42" s="67">
        <v>0</v>
      </c>
      <c r="N42" s="94"/>
      <c r="O42" s="94"/>
      <c r="P42" s="94">
        <v>1</v>
      </c>
      <c r="Q42" s="67">
        <v>1</v>
      </c>
      <c r="R42" s="66">
        <v>1</v>
      </c>
    </row>
    <row r="43" spans="1:18" ht="15.75" customHeight="1" x14ac:dyDescent="0.2">
      <c r="A43" s="15" t="s">
        <v>58</v>
      </c>
      <c r="B43" s="7"/>
      <c r="C43" s="7"/>
      <c r="D43" s="16"/>
      <c r="E43" s="67">
        <v>0</v>
      </c>
      <c r="F43" s="7"/>
      <c r="G43" s="7"/>
      <c r="H43" s="7"/>
      <c r="I43" s="67">
        <v>0</v>
      </c>
      <c r="J43" s="7"/>
      <c r="K43" s="7"/>
      <c r="L43" s="7"/>
      <c r="M43" s="67">
        <v>0</v>
      </c>
      <c r="N43" s="7"/>
      <c r="O43" s="7"/>
      <c r="P43" s="18">
        <v>1</v>
      </c>
      <c r="Q43" s="67">
        <v>1</v>
      </c>
      <c r="R43" s="67">
        <v>1</v>
      </c>
    </row>
    <row r="44" spans="1:18" ht="15.75" customHeight="1" x14ac:dyDescent="0.2">
      <c r="A44" s="15" t="s">
        <v>59</v>
      </c>
      <c r="B44" s="7"/>
      <c r="C44" s="7"/>
      <c r="D44" s="16"/>
      <c r="E44" s="67">
        <v>0</v>
      </c>
      <c r="F44" s="7"/>
      <c r="G44" s="7"/>
      <c r="H44" s="7">
        <v>1</v>
      </c>
      <c r="I44" s="67">
        <v>1</v>
      </c>
      <c r="J44" s="7"/>
      <c r="K44" s="7"/>
      <c r="L44" s="7"/>
      <c r="M44" s="67">
        <v>0</v>
      </c>
      <c r="N44" s="7"/>
      <c r="O44" s="7"/>
      <c r="P44" s="18">
        <v>1</v>
      </c>
      <c r="Q44" s="67">
        <v>1</v>
      </c>
      <c r="R44" s="67">
        <v>2</v>
      </c>
    </row>
    <row r="45" spans="1:18" ht="33" customHeight="1" x14ac:dyDescent="0.2">
      <c r="A45" s="88" t="s">
        <v>49</v>
      </c>
      <c r="B45" s="92"/>
      <c r="C45" s="92"/>
      <c r="D45" s="151"/>
      <c r="E45" s="67">
        <v>0</v>
      </c>
      <c r="F45" s="92"/>
      <c r="G45" s="92"/>
      <c r="H45" s="92"/>
      <c r="I45" s="67">
        <v>0</v>
      </c>
      <c r="J45" s="92"/>
      <c r="K45" s="92"/>
      <c r="L45" s="92"/>
      <c r="M45" s="67">
        <v>0</v>
      </c>
      <c r="N45" s="92"/>
      <c r="O45" s="92"/>
      <c r="P45" s="152">
        <v>1</v>
      </c>
      <c r="Q45" s="66">
        <v>1</v>
      </c>
      <c r="R45" s="66">
        <v>1</v>
      </c>
    </row>
    <row r="46" spans="1:18" ht="15.75" customHeight="1" x14ac:dyDescent="0.2">
      <c r="A46" s="90" t="s">
        <v>50</v>
      </c>
      <c r="B46" s="94"/>
      <c r="C46" s="94"/>
      <c r="D46" s="151"/>
      <c r="E46" s="67">
        <v>0</v>
      </c>
      <c r="F46" s="94"/>
      <c r="G46" s="94"/>
      <c r="H46" s="94"/>
      <c r="I46" s="67">
        <v>0</v>
      </c>
      <c r="J46" s="94"/>
      <c r="K46" s="94"/>
      <c r="L46" s="94"/>
      <c r="M46" s="67">
        <v>0</v>
      </c>
      <c r="N46" s="94"/>
      <c r="O46" s="94"/>
      <c r="P46" s="152">
        <v>1</v>
      </c>
      <c r="Q46" s="66">
        <v>1</v>
      </c>
      <c r="R46" s="66">
        <v>1</v>
      </c>
    </row>
    <row r="47" spans="1:18" ht="15.75" customHeight="1" x14ac:dyDescent="0.2">
      <c r="A47" s="150" t="s">
        <v>101</v>
      </c>
      <c r="B47" s="94"/>
      <c r="C47" s="94"/>
      <c r="D47" s="151"/>
      <c r="E47" s="67">
        <v>0</v>
      </c>
      <c r="F47" s="94"/>
      <c r="G47" s="94"/>
      <c r="H47" s="94"/>
      <c r="I47" s="67">
        <v>0</v>
      </c>
      <c r="J47" s="94"/>
      <c r="K47" s="94"/>
      <c r="L47" s="94"/>
      <c r="M47" s="67">
        <v>0</v>
      </c>
      <c r="N47" s="94"/>
      <c r="O47" s="94"/>
      <c r="P47" s="152">
        <v>1</v>
      </c>
      <c r="Q47" s="66">
        <v>1</v>
      </c>
      <c r="R47" s="66">
        <v>1</v>
      </c>
    </row>
    <row r="48" spans="1:18" ht="31.5" customHeight="1" x14ac:dyDescent="0.2">
      <c r="A48" s="84" t="s">
        <v>102</v>
      </c>
      <c r="B48" s="94"/>
      <c r="C48" s="94"/>
      <c r="D48" s="96"/>
      <c r="E48" s="53">
        <v>0</v>
      </c>
      <c r="F48" s="94"/>
      <c r="G48" s="94"/>
      <c r="H48" s="96"/>
      <c r="I48" s="54">
        <v>0</v>
      </c>
      <c r="J48" s="94"/>
      <c r="K48" s="94"/>
      <c r="L48" s="93"/>
      <c r="M48" s="54">
        <v>0</v>
      </c>
      <c r="N48" s="94"/>
      <c r="O48" s="94"/>
      <c r="P48" s="93">
        <v>1</v>
      </c>
      <c r="Q48" s="54">
        <v>1</v>
      </c>
      <c r="R48" s="54">
        <v>1</v>
      </c>
    </row>
    <row r="49" spans="1:18" ht="15.75" customHeight="1" x14ac:dyDescent="0.2">
      <c r="A49" s="90" t="s">
        <v>51</v>
      </c>
      <c r="B49" s="94"/>
      <c r="C49" s="94"/>
      <c r="D49" s="151"/>
      <c r="E49" s="67">
        <v>0</v>
      </c>
      <c r="F49" s="94"/>
      <c r="G49" s="94"/>
      <c r="H49" s="94"/>
      <c r="I49" s="67">
        <v>0</v>
      </c>
      <c r="J49" s="94"/>
      <c r="K49" s="94"/>
      <c r="L49" s="94"/>
      <c r="M49" s="67">
        <v>0</v>
      </c>
      <c r="N49" s="94"/>
      <c r="O49" s="94"/>
      <c r="P49" s="94">
        <v>1</v>
      </c>
      <c r="Q49" s="67">
        <v>1</v>
      </c>
      <c r="R49" s="67">
        <v>1</v>
      </c>
    </row>
    <row r="50" spans="1:18" ht="17.45" customHeight="1" x14ac:dyDescent="0.2">
      <c r="A50" s="260" t="s">
        <v>60</v>
      </c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2"/>
    </row>
    <row r="51" spans="1:18" ht="15.75" customHeight="1" x14ac:dyDescent="0.2">
      <c r="A51" s="15" t="s">
        <v>42</v>
      </c>
      <c r="B51" s="7"/>
      <c r="C51" s="7"/>
      <c r="D51" s="16">
        <v>1</v>
      </c>
      <c r="E51" s="71">
        <v>1</v>
      </c>
      <c r="F51" s="7"/>
      <c r="G51" s="7"/>
      <c r="H51" s="7">
        <v>1</v>
      </c>
      <c r="I51" s="67">
        <v>1</v>
      </c>
      <c r="J51" s="7"/>
      <c r="K51" s="7"/>
      <c r="L51" s="7">
        <v>1</v>
      </c>
      <c r="M51" s="67">
        <v>1</v>
      </c>
      <c r="N51" s="7"/>
      <c r="O51" s="7"/>
      <c r="P51" s="7">
        <v>1</v>
      </c>
      <c r="Q51" s="67">
        <v>1</v>
      </c>
      <c r="R51" s="67">
        <v>4</v>
      </c>
    </row>
    <row r="52" spans="1:18" ht="15.75" customHeight="1" x14ac:dyDescent="0.2">
      <c r="A52" s="15" t="s">
        <v>43</v>
      </c>
      <c r="B52" s="7"/>
      <c r="C52" s="7"/>
      <c r="D52" s="16"/>
      <c r="E52" s="71"/>
      <c r="F52" s="7"/>
      <c r="G52" s="7"/>
      <c r="H52" s="7">
        <v>1</v>
      </c>
      <c r="I52" s="67">
        <v>1</v>
      </c>
      <c r="J52" s="7"/>
      <c r="K52" s="7"/>
      <c r="L52" s="7"/>
      <c r="M52" s="67">
        <v>0</v>
      </c>
      <c r="N52" s="7"/>
      <c r="O52" s="7"/>
      <c r="P52" s="7">
        <v>1</v>
      </c>
      <c r="Q52" s="67">
        <v>1</v>
      </c>
      <c r="R52" s="67">
        <v>2</v>
      </c>
    </row>
    <row r="53" spans="1:18" ht="31.5" customHeight="1" x14ac:dyDescent="0.2">
      <c r="A53" s="3" t="s">
        <v>44</v>
      </c>
      <c r="B53" s="10"/>
      <c r="C53" s="10"/>
      <c r="D53" s="16">
        <v>0</v>
      </c>
      <c r="E53" s="71">
        <v>0</v>
      </c>
      <c r="F53" s="10"/>
      <c r="G53" s="10"/>
      <c r="H53" s="16"/>
      <c r="I53" s="67">
        <v>0</v>
      </c>
      <c r="J53" s="10"/>
      <c r="K53" s="10"/>
      <c r="L53" s="17">
        <v>1</v>
      </c>
      <c r="M53" s="67">
        <v>1</v>
      </c>
      <c r="N53" s="10"/>
      <c r="O53" s="10"/>
      <c r="P53" s="18">
        <v>1</v>
      </c>
      <c r="Q53" s="66">
        <v>1</v>
      </c>
      <c r="R53" s="66">
        <v>2</v>
      </c>
    </row>
    <row r="54" spans="1:18" ht="15.75" customHeight="1" x14ac:dyDescent="0.2">
      <c r="A54" s="15" t="s">
        <v>55</v>
      </c>
      <c r="B54" s="163"/>
      <c r="C54" s="163"/>
      <c r="D54" s="155">
        <v>1</v>
      </c>
      <c r="E54" s="165">
        <v>1</v>
      </c>
      <c r="F54" s="163"/>
      <c r="G54" s="163"/>
      <c r="H54" s="155">
        <v>1</v>
      </c>
      <c r="I54" s="156">
        <v>1</v>
      </c>
      <c r="J54" s="163"/>
      <c r="K54" s="163"/>
      <c r="L54" s="157">
        <v>1</v>
      </c>
      <c r="M54" s="156">
        <v>1</v>
      </c>
      <c r="N54" s="163"/>
      <c r="O54" s="163"/>
      <c r="P54" s="158">
        <v>1</v>
      </c>
      <c r="Q54" s="156">
        <v>1</v>
      </c>
      <c r="R54" s="156">
        <v>4</v>
      </c>
    </row>
    <row r="55" spans="1:18" ht="15.75" customHeight="1" x14ac:dyDescent="0.2">
      <c r="A55" s="153" t="s">
        <v>56</v>
      </c>
      <c r="B55" s="109"/>
      <c r="C55" s="109"/>
      <c r="D55" s="145"/>
      <c r="E55" s="167">
        <v>0</v>
      </c>
      <c r="F55" s="109"/>
      <c r="G55" s="109"/>
      <c r="H55" s="109">
        <v>1</v>
      </c>
      <c r="I55" s="148">
        <v>1</v>
      </c>
      <c r="J55" s="109"/>
      <c r="K55" s="109"/>
      <c r="L55" s="147">
        <v>0</v>
      </c>
      <c r="M55" s="148">
        <v>0</v>
      </c>
      <c r="N55" s="109"/>
      <c r="O55" s="109"/>
      <c r="P55" s="146">
        <v>1</v>
      </c>
      <c r="Q55" s="148">
        <v>1</v>
      </c>
      <c r="R55" s="148">
        <v>2</v>
      </c>
    </row>
    <row r="56" spans="1:18" ht="15.75" customHeight="1" x14ac:dyDescent="0.2">
      <c r="A56" s="153" t="s">
        <v>57</v>
      </c>
      <c r="B56" s="109"/>
      <c r="C56" s="109"/>
      <c r="D56" s="109"/>
      <c r="E56" s="167">
        <v>0</v>
      </c>
      <c r="F56" s="109"/>
      <c r="G56" s="109"/>
      <c r="H56" s="109"/>
      <c r="I56" s="148">
        <v>0</v>
      </c>
      <c r="J56" s="109"/>
      <c r="K56" s="109"/>
      <c r="L56" s="109">
        <v>0</v>
      </c>
      <c r="M56" s="148">
        <v>0</v>
      </c>
      <c r="N56" s="109"/>
      <c r="O56" s="109"/>
      <c r="P56" s="146">
        <v>1</v>
      </c>
      <c r="Q56" s="148">
        <v>1</v>
      </c>
      <c r="R56" s="148">
        <v>1</v>
      </c>
    </row>
    <row r="57" spans="1:18" ht="15.75" customHeight="1" x14ac:dyDescent="0.2">
      <c r="A57" s="15" t="s">
        <v>46</v>
      </c>
      <c r="B57" s="159"/>
      <c r="C57" s="159"/>
      <c r="D57" s="160"/>
      <c r="E57" s="166">
        <v>0</v>
      </c>
      <c r="F57" s="159"/>
      <c r="G57" s="159"/>
      <c r="H57" s="159"/>
      <c r="I57" s="161">
        <v>0</v>
      </c>
      <c r="J57" s="159"/>
      <c r="K57" s="159"/>
      <c r="L57" s="159"/>
      <c r="M57" s="161">
        <v>0</v>
      </c>
      <c r="N57" s="159"/>
      <c r="O57" s="159"/>
      <c r="P57" s="159">
        <v>0</v>
      </c>
      <c r="Q57" s="161">
        <v>0</v>
      </c>
      <c r="R57" s="161">
        <v>0</v>
      </c>
    </row>
    <row r="58" spans="1:18" ht="15.75" customHeight="1" x14ac:dyDescent="0.2">
      <c r="A58" s="15" t="s">
        <v>53</v>
      </c>
      <c r="B58" s="7"/>
      <c r="C58" s="7"/>
      <c r="D58" s="16"/>
      <c r="E58" s="71">
        <v>0</v>
      </c>
      <c r="F58" s="7"/>
      <c r="G58" s="7"/>
      <c r="H58" s="7"/>
      <c r="I58" s="67">
        <v>0</v>
      </c>
      <c r="J58" s="7"/>
      <c r="K58" s="7"/>
      <c r="L58" s="7"/>
      <c r="M58" s="67">
        <v>0</v>
      </c>
      <c r="N58" s="7"/>
      <c r="O58" s="7"/>
      <c r="P58" s="7">
        <v>0</v>
      </c>
      <c r="Q58" s="67">
        <v>0</v>
      </c>
      <c r="R58" s="67">
        <v>0</v>
      </c>
    </row>
    <row r="59" spans="1:18" ht="15.75" customHeight="1" x14ac:dyDescent="0.2">
      <c r="A59" s="15" t="s">
        <v>47</v>
      </c>
      <c r="B59" s="7"/>
      <c r="C59" s="7"/>
      <c r="D59" s="16">
        <v>0</v>
      </c>
      <c r="E59" s="71">
        <v>0</v>
      </c>
      <c r="F59" s="7"/>
      <c r="G59" s="7"/>
      <c r="H59" s="16">
        <v>1</v>
      </c>
      <c r="I59" s="66">
        <v>1</v>
      </c>
      <c r="J59" s="7"/>
      <c r="K59" s="7"/>
      <c r="L59" s="7"/>
      <c r="M59" s="67">
        <v>0</v>
      </c>
      <c r="N59" s="7"/>
      <c r="O59" s="7"/>
      <c r="P59" s="7">
        <v>1</v>
      </c>
      <c r="Q59" s="67">
        <v>1</v>
      </c>
      <c r="R59" s="66">
        <v>2</v>
      </c>
    </row>
    <row r="60" spans="1:18" ht="15.75" customHeight="1" x14ac:dyDescent="0.2">
      <c r="A60" s="15" t="s">
        <v>48</v>
      </c>
      <c r="B60" s="7"/>
      <c r="C60" s="7"/>
      <c r="D60" s="16">
        <v>0</v>
      </c>
      <c r="E60" s="71">
        <v>0</v>
      </c>
      <c r="F60" s="7"/>
      <c r="G60" s="7"/>
      <c r="H60" s="16">
        <v>1</v>
      </c>
      <c r="I60" s="66">
        <v>1</v>
      </c>
      <c r="J60" s="7"/>
      <c r="K60" s="7"/>
      <c r="L60" s="17"/>
      <c r="M60" s="66">
        <v>0</v>
      </c>
      <c r="N60" s="7">
        <v>1</v>
      </c>
      <c r="O60" s="7"/>
      <c r="P60" s="18">
        <v>1</v>
      </c>
      <c r="Q60" s="67">
        <v>1</v>
      </c>
      <c r="R60" s="67">
        <v>2</v>
      </c>
    </row>
    <row r="61" spans="1:18" ht="15.75" customHeight="1" x14ac:dyDescent="0.2">
      <c r="A61" s="87" t="s">
        <v>111</v>
      </c>
      <c r="B61" s="94"/>
      <c r="C61" s="94"/>
      <c r="D61" s="151"/>
      <c r="E61" s="71">
        <v>0</v>
      </c>
      <c r="F61" s="94"/>
      <c r="G61" s="94"/>
      <c r="H61" s="94"/>
      <c r="I61" s="67">
        <v>0</v>
      </c>
      <c r="J61" s="94"/>
      <c r="K61" s="94"/>
      <c r="L61" s="94"/>
      <c r="M61" s="67">
        <v>0</v>
      </c>
      <c r="N61" s="94"/>
      <c r="O61" s="94"/>
      <c r="P61" s="94">
        <v>1</v>
      </c>
      <c r="Q61" s="67">
        <v>1</v>
      </c>
      <c r="R61" s="67">
        <v>1</v>
      </c>
    </row>
    <row r="62" spans="1:18" ht="15.75" customHeight="1" x14ac:dyDescent="0.2">
      <c r="A62" s="15" t="s">
        <v>58</v>
      </c>
      <c r="B62" s="7"/>
      <c r="C62" s="7"/>
      <c r="D62" s="16"/>
      <c r="E62" s="71">
        <v>0</v>
      </c>
      <c r="F62" s="7"/>
      <c r="G62" s="7"/>
      <c r="H62" s="7">
        <v>1</v>
      </c>
      <c r="I62" s="67">
        <v>1</v>
      </c>
      <c r="J62" s="7"/>
      <c r="K62" s="7"/>
      <c r="L62" s="7"/>
      <c r="M62" s="67">
        <v>0</v>
      </c>
      <c r="N62" s="7"/>
      <c r="O62" s="7"/>
      <c r="P62" s="7">
        <v>1</v>
      </c>
      <c r="Q62" s="67">
        <v>1</v>
      </c>
      <c r="R62" s="67">
        <v>2</v>
      </c>
    </row>
    <row r="63" spans="1:18" ht="15.75" customHeight="1" x14ac:dyDescent="0.2">
      <c r="A63" s="15" t="s">
        <v>59</v>
      </c>
      <c r="B63" s="7"/>
      <c r="C63" s="7"/>
      <c r="D63" s="16"/>
      <c r="E63" s="71">
        <v>0</v>
      </c>
      <c r="F63" s="7"/>
      <c r="G63" s="7"/>
      <c r="H63" s="16">
        <v>1</v>
      </c>
      <c r="I63" s="66">
        <v>1</v>
      </c>
      <c r="J63" s="7"/>
      <c r="K63" s="7"/>
      <c r="L63" s="7"/>
      <c r="M63" s="67">
        <v>0</v>
      </c>
      <c r="N63" s="7"/>
      <c r="O63" s="7"/>
      <c r="P63" s="18">
        <v>1</v>
      </c>
      <c r="Q63" s="67">
        <v>1</v>
      </c>
      <c r="R63" s="66">
        <v>2</v>
      </c>
    </row>
    <row r="64" spans="1:18" ht="15.75" customHeight="1" x14ac:dyDescent="0.2">
      <c r="A64" s="15" t="s">
        <v>61</v>
      </c>
      <c r="B64" s="7"/>
      <c r="C64" s="7"/>
      <c r="D64" s="16"/>
      <c r="E64" s="71">
        <v>0</v>
      </c>
      <c r="F64" s="7"/>
      <c r="G64" s="7"/>
      <c r="H64" s="7">
        <v>1</v>
      </c>
      <c r="I64" s="67">
        <v>1</v>
      </c>
      <c r="J64" s="7"/>
      <c r="K64" s="7"/>
      <c r="L64" s="17">
        <v>0</v>
      </c>
      <c r="M64" s="67">
        <v>0</v>
      </c>
      <c r="N64" s="7"/>
      <c r="O64" s="7"/>
      <c r="P64" s="7">
        <v>1</v>
      </c>
      <c r="Q64" s="67">
        <v>1</v>
      </c>
      <c r="R64" s="67">
        <v>2</v>
      </c>
    </row>
    <row r="65" spans="1:18" ht="15.75" customHeight="1" x14ac:dyDescent="0.2">
      <c r="A65" s="90" t="s">
        <v>50</v>
      </c>
      <c r="B65" s="94"/>
      <c r="C65" s="94"/>
      <c r="D65" s="151"/>
      <c r="E65" s="71">
        <v>0</v>
      </c>
      <c r="F65" s="94"/>
      <c r="G65" s="94"/>
      <c r="H65" s="94"/>
      <c r="I65" s="67">
        <v>0</v>
      </c>
      <c r="J65" s="94"/>
      <c r="K65" s="94"/>
      <c r="L65" s="94"/>
      <c r="M65" s="67">
        <v>0</v>
      </c>
      <c r="N65" s="94"/>
      <c r="O65" s="94"/>
      <c r="P65" s="152">
        <v>1</v>
      </c>
      <c r="Q65" s="67">
        <v>1</v>
      </c>
      <c r="R65" s="67">
        <v>1</v>
      </c>
    </row>
    <row r="66" spans="1:18" ht="30" x14ac:dyDescent="0.2">
      <c r="A66" s="150" t="str">
        <f t="shared" ref="A66:A67" si="2">A47</f>
        <v xml:space="preserve">Родная (чувашская) литература </v>
      </c>
      <c r="B66" s="94"/>
      <c r="C66" s="94"/>
      <c r="D66" s="151"/>
      <c r="E66" s="71">
        <v>0</v>
      </c>
      <c r="F66" s="94"/>
      <c r="G66" s="94"/>
      <c r="H66" s="94"/>
      <c r="I66" s="67">
        <v>0</v>
      </c>
      <c r="J66" s="94"/>
      <c r="K66" s="94"/>
      <c r="L66" s="94"/>
      <c r="M66" s="67">
        <v>0</v>
      </c>
      <c r="N66" s="94"/>
      <c r="O66" s="94"/>
      <c r="P66" s="152">
        <v>1</v>
      </c>
      <c r="Q66" s="67">
        <v>1</v>
      </c>
      <c r="R66" s="67">
        <v>1</v>
      </c>
    </row>
    <row r="67" spans="1:18" ht="29.25" customHeight="1" x14ac:dyDescent="0.2">
      <c r="A67" s="84" t="str">
        <f t="shared" si="2"/>
        <v>Родной (чувашский) язык</v>
      </c>
      <c r="B67" s="94"/>
      <c r="C67" s="94"/>
      <c r="D67" s="96"/>
      <c r="E67" s="53">
        <v>0</v>
      </c>
      <c r="F67" s="94"/>
      <c r="G67" s="94"/>
      <c r="H67" s="96"/>
      <c r="I67" s="54">
        <v>0</v>
      </c>
      <c r="J67" s="94"/>
      <c r="K67" s="94"/>
      <c r="L67" s="93"/>
      <c r="M67" s="54">
        <v>0</v>
      </c>
      <c r="N67" s="94"/>
      <c r="O67" s="94"/>
      <c r="P67" s="93">
        <v>1</v>
      </c>
      <c r="Q67" s="54">
        <v>1</v>
      </c>
      <c r="R67" s="54">
        <v>1</v>
      </c>
    </row>
    <row r="68" spans="1:18" ht="15.75" customHeight="1" x14ac:dyDescent="0.2">
      <c r="A68" s="90" t="s">
        <v>51</v>
      </c>
      <c r="B68" s="94"/>
      <c r="C68" s="94"/>
      <c r="D68" s="151"/>
      <c r="E68" s="71">
        <v>0</v>
      </c>
      <c r="F68" s="94"/>
      <c r="G68" s="94"/>
      <c r="H68" s="94"/>
      <c r="I68" s="67">
        <v>0</v>
      </c>
      <c r="J68" s="94"/>
      <c r="K68" s="94"/>
      <c r="L68" s="94"/>
      <c r="M68" s="67">
        <v>0</v>
      </c>
      <c r="N68" s="94"/>
      <c r="O68" s="94"/>
      <c r="P68" s="94">
        <v>1</v>
      </c>
      <c r="Q68" s="67">
        <v>1</v>
      </c>
      <c r="R68" s="67">
        <v>1</v>
      </c>
    </row>
    <row r="69" spans="1:18" ht="15.75" customHeight="1" x14ac:dyDescent="0.2">
      <c r="A69" s="87" t="s">
        <v>78</v>
      </c>
      <c r="B69" s="94"/>
      <c r="C69" s="94"/>
      <c r="D69" s="151"/>
      <c r="E69" s="71">
        <v>0</v>
      </c>
      <c r="F69" s="94"/>
      <c r="G69" s="94"/>
      <c r="H69" s="94"/>
      <c r="I69" s="67">
        <v>0</v>
      </c>
      <c r="J69" s="94"/>
      <c r="K69" s="94"/>
      <c r="L69" s="94"/>
      <c r="M69" s="67">
        <v>0</v>
      </c>
      <c r="N69" s="94"/>
      <c r="O69" s="94"/>
      <c r="P69" s="94">
        <v>1</v>
      </c>
      <c r="Q69" s="67">
        <v>1</v>
      </c>
      <c r="R69" s="67">
        <v>1</v>
      </c>
    </row>
    <row r="70" spans="1:18" ht="17.45" customHeight="1" x14ac:dyDescent="0.2">
      <c r="A70" s="260" t="s">
        <v>62</v>
      </c>
      <c r="B70" s="261"/>
      <c r="C70" s="261"/>
      <c r="D70" s="261"/>
      <c r="E70" s="261"/>
      <c r="F70" s="261"/>
      <c r="G70" s="261"/>
      <c r="H70" s="261"/>
      <c r="I70" s="261"/>
      <c r="J70" s="261"/>
      <c r="K70" s="261"/>
      <c r="L70" s="261"/>
      <c r="M70" s="261"/>
      <c r="N70" s="261"/>
      <c r="O70" s="261"/>
      <c r="P70" s="261"/>
      <c r="Q70" s="261"/>
      <c r="R70" s="262"/>
    </row>
    <row r="71" spans="1:18" ht="15.75" customHeight="1" x14ac:dyDescent="0.2">
      <c r="A71" s="15" t="s">
        <v>42</v>
      </c>
      <c r="B71" s="7"/>
      <c r="C71" s="7"/>
      <c r="D71" s="16">
        <v>1</v>
      </c>
      <c r="E71" s="71">
        <v>1</v>
      </c>
      <c r="F71" s="7"/>
      <c r="G71" s="7"/>
      <c r="H71" s="7">
        <v>1</v>
      </c>
      <c r="I71" s="67">
        <v>1</v>
      </c>
      <c r="J71" s="7"/>
      <c r="K71" s="7"/>
      <c r="L71" s="7">
        <v>1</v>
      </c>
      <c r="M71" s="67">
        <v>1</v>
      </c>
      <c r="N71" s="7"/>
      <c r="O71" s="7"/>
      <c r="P71" s="7">
        <v>1</v>
      </c>
      <c r="Q71" s="67">
        <v>1</v>
      </c>
      <c r="R71" s="67">
        <v>4</v>
      </c>
    </row>
    <row r="72" spans="1:18" ht="15.75" customHeight="1" x14ac:dyDescent="0.2">
      <c r="A72" s="15" t="s">
        <v>43</v>
      </c>
      <c r="B72" s="7"/>
      <c r="C72" s="7"/>
      <c r="D72" s="16"/>
      <c r="E72" s="71">
        <v>0</v>
      </c>
      <c r="F72" s="7"/>
      <c r="G72" s="7"/>
      <c r="H72" s="7"/>
      <c r="I72" s="67">
        <v>0</v>
      </c>
      <c r="J72" s="7"/>
      <c r="K72" s="7"/>
      <c r="L72" s="7">
        <v>1</v>
      </c>
      <c r="M72" s="67">
        <v>1</v>
      </c>
      <c r="N72" s="7"/>
      <c r="O72" s="7"/>
      <c r="P72" s="7">
        <v>1</v>
      </c>
      <c r="Q72" s="67">
        <v>1</v>
      </c>
      <c r="R72" s="67">
        <v>2</v>
      </c>
    </row>
    <row r="73" spans="1:18" ht="31.5" customHeight="1" x14ac:dyDescent="0.2">
      <c r="A73" s="3" t="s">
        <v>44</v>
      </c>
      <c r="B73" s="10"/>
      <c r="C73" s="10"/>
      <c r="D73" s="16"/>
      <c r="E73" s="71">
        <v>0</v>
      </c>
      <c r="F73" s="10"/>
      <c r="G73" s="10"/>
      <c r="H73" s="16">
        <v>1</v>
      </c>
      <c r="I73" s="66">
        <v>1</v>
      </c>
      <c r="J73" s="10"/>
      <c r="K73" s="10"/>
      <c r="L73" s="17"/>
      <c r="M73" s="66">
        <v>0</v>
      </c>
      <c r="N73" s="10"/>
      <c r="O73" s="10"/>
      <c r="P73" s="18">
        <v>1</v>
      </c>
      <c r="Q73" s="67">
        <v>1</v>
      </c>
      <c r="R73" s="67">
        <v>2</v>
      </c>
    </row>
    <row r="74" spans="1:18" ht="15.75" customHeight="1" x14ac:dyDescent="0.2">
      <c r="A74" s="15" t="s">
        <v>55</v>
      </c>
      <c r="B74" s="163"/>
      <c r="C74" s="163"/>
      <c r="D74" s="155">
        <v>1</v>
      </c>
      <c r="E74" s="165">
        <v>1</v>
      </c>
      <c r="F74" s="163"/>
      <c r="G74" s="163"/>
      <c r="H74" s="155">
        <v>1</v>
      </c>
      <c r="I74" s="156">
        <v>1</v>
      </c>
      <c r="J74" s="163"/>
      <c r="K74" s="163"/>
      <c r="L74" s="157">
        <v>1</v>
      </c>
      <c r="M74" s="156">
        <v>1</v>
      </c>
      <c r="N74" s="163"/>
      <c r="O74" s="163"/>
      <c r="P74" s="158">
        <v>1</v>
      </c>
      <c r="Q74" s="156">
        <v>1</v>
      </c>
      <c r="R74" s="156">
        <v>4</v>
      </c>
    </row>
    <row r="75" spans="1:18" ht="15.75" customHeight="1" x14ac:dyDescent="0.2">
      <c r="A75" s="153" t="s">
        <v>56</v>
      </c>
      <c r="B75" s="109"/>
      <c r="C75" s="109"/>
      <c r="D75" s="145"/>
      <c r="E75" s="167">
        <v>0</v>
      </c>
      <c r="F75" s="109"/>
      <c r="G75" s="109"/>
      <c r="H75" s="109">
        <v>1</v>
      </c>
      <c r="I75" s="148">
        <v>1</v>
      </c>
      <c r="J75" s="109"/>
      <c r="K75" s="109"/>
      <c r="L75" s="147">
        <v>0</v>
      </c>
      <c r="M75" s="148">
        <v>0</v>
      </c>
      <c r="N75" s="109"/>
      <c r="O75" s="109"/>
      <c r="P75" s="146">
        <v>1</v>
      </c>
      <c r="Q75" s="148">
        <v>1</v>
      </c>
      <c r="R75" s="148">
        <v>2</v>
      </c>
    </row>
    <row r="76" spans="1:18" ht="15.75" customHeight="1" x14ac:dyDescent="0.2">
      <c r="A76" s="153" t="s">
        <v>57</v>
      </c>
      <c r="B76" s="109"/>
      <c r="C76" s="109"/>
      <c r="D76" s="109"/>
      <c r="E76" s="167"/>
      <c r="F76" s="109"/>
      <c r="G76" s="109"/>
      <c r="H76" s="109"/>
      <c r="I76" s="148">
        <v>0</v>
      </c>
      <c r="J76" s="109"/>
      <c r="K76" s="109"/>
      <c r="L76" s="109"/>
      <c r="M76" s="148">
        <v>0</v>
      </c>
      <c r="N76" s="109"/>
      <c r="O76" s="109"/>
      <c r="P76" s="109">
        <v>0</v>
      </c>
      <c r="Q76" s="148">
        <v>0</v>
      </c>
      <c r="R76" s="148">
        <v>0</v>
      </c>
    </row>
    <row r="77" spans="1:18" ht="15.75" customHeight="1" x14ac:dyDescent="0.2">
      <c r="A77" s="15" t="s">
        <v>46</v>
      </c>
      <c r="B77" s="159"/>
      <c r="C77" s="159"/>
      <c r="D77" s="160"/>
      <c r="E77" s="166">
        <v>0</v>
      </c>
      <c r="F77" s="159"/>
      <c r="G77" s="159"/>
      <c r="H77" s="159"/>
      <c r="I77" s="161">
        <v>0</v>
      </c>
      <c r="J77" s="159"/>
      <c r="K77" s="159"/>
      <c r="L77" s="159"/>
      <c r="M77" s="161">
        <v>0</v>
      </c>
      <c r="N77" s="159"/>
      <c r="O77" s="159"/>
      <c r="P77" s="159"/>
      <c r="Q77" s="161">
        <v>0</v>
      </c>
      <c r="R77" s="161">
        <v>0</v>
      </c>
    </row>
    <row r="78" spans="1:18" ht="15.75" customHeight="1" x14ac:dyDescent="0.2">
      <c r="A78" s="15" t="s">
        <v>53</v>
      </c>
      <c r="B78" s="7"/>
      <c r="C78" s="7"/>
      <c r="D78" s="16"/>
      <c r="E78" s="71">
        <v>0</v>
      </c>
      <c r="F78" s="7"/>
      <c r="G78" s="7"/>
      <c r="H78" s="7"/>
      <c r="I78" s="67">
        <v>0</v>
      </c>
      <c r="J78" s="7"/>
      <c r="K78" s="7"/>
      <c r="L78" s="7"/>
      <c r="M78" s="67">
        <v>0</v>
      </c>
      <c r="N78" s="7"/>
      <c r="O78" s="7"/>
      <c r="P78" s="7">
        <v>1</v>
      </c>
      <c r="Q78" s="67">
        <v>1</v>
      </c>
      <c r="R78" s="67">
        <v>1</v>
      </c>
    </row>
    <row r="79" spans="1:18" ht="15.75" customHeight="1" x14ac:dyDescent="0.2">
      <c r="A79" s="15" t="s">
        <v>47</v>
      </c>
      <c r="B79" s="7"/>
      <c r="C79" s="7"/>
      <c r="D79" s="16"/>
      <c r="E79" s="71">
        <v>0</v>
      </c>
      <c r="F79" s="7"/>
      <c r="G79" s="7"/>
      <c r="H79" s="7">
        <v>1</v>
      </c>
      <c r="I79" s="67">
        <v>1</v>
      </c>
      <c r="J79" s="7"/>
      <c r="K79" s="7"/>
      <c r="L79" s="7"/>
      <c r="M79" s="67">
        <v>0</v>
      </c>
      <c r="N79" s="7"/>
      <c r="O79" s="7"/>
      <c r="P79" s="18">
        <v>1</v>
      </c>
      <c r="Q79" s="67">
        <v>1</v>
      </c>
      <c r="R79" s="67">
        <v>2</v>
      </c>
    </row>
    <row r="80" spans="1:18" ht="15.75" customHeight="1" x14ac:dyDescent="0.2">
      <c r="A80" s="15" t="s">
        <v>48</v>
      </c>
      <c r="B80" s="7"/>
      <c r="C80" s="7"/>
      <c r="D80" s="16">
        <v>0</v>
      </c>
      <c r="E80" s="71">
        <v>0</v>
      </c>
      <c r="F80" s="7"/>
      <c r="G80" s="7"/>
      <c r="H80" s="7">
        <v>1</v>
      </c>
      <c r="I80" s="67">
        <v>1</v>
      </c>
      <c r="J80" s="7"/>
      <c r="K80" s="7"/>
      <c r="L80" s="7"/>
      <c r="M80" s="67">
        <v>0</v>
      </c>
      <c r="N80" s="7"/>
      <c r="O80" s="7"/>
      <c r="P80" s="18">
        <v>1</v>
      </c>
      <c r="Q80" s="67">
        <v>1</v>
      </c>
      <c r="R80" s="67">
        <v>2</v>
      </c>
    </row>
    <row r="81" spans="1:18" ht="15.75" customHeight="1" x14ac:dyDescent="0.2">
      <c r="A81" s="15" t="s">
        <v>58</v>
      </c>
      <c r="B81" s="7"/>
      <c r="C81" s="7"/>
      <c r="D81" s="16"/>
      <c r="E81" s="71">
        <v>0</v>
      </c>
      <c r="F81" s="7"/>
      <c r="G81" s="7"/>
      <c r="H81" s="7">
        <v>1</v>
      </c>
      <c r="I81" s="67">
        <v>1</v>
      </c>
      <c r="J81" s="7"/>
      <c r="K81" s="7"/>
      <c r="L81" s="7"/>
      <c r="M81" s="67">
        <v>0</v>
      </c>
      <c r="N81" s="7"/>
      <c r="O81" s="7"/>
      <c r="P81" s="7">
        <v>1</v>
      </c>
      <c r="Q81" s="67">
        <v>1</v>
      </c>
      <c r="R81" s="67">
        <v>2</v>
      </c>
    </row>
    <row r="82" spans="1:18" ht="15.75" customHeight="1" x14ac:dyDescent="0.2">
      <c r="A82" s="15" t="s">
        <v>59</v>
      </c>
      <c r="B82" s="7"/>
      <c r="C82" s="7"/>
      <c r="D82" s="16"/>
      <c r="E82" s="71">
        <v>0</v>
      </c>
      <c r="F82" s="7"/>
      <c r="G82" s="7"/>
      <c r="H82" s="16">
        <v>1</v>
      </c>
      <c r="I82" s="67">
        <v>1</v>
      </c>
      <c r="J82" s="7"/>
      <c r="K82" s="7"/>
      <c r="L82" s="17">
        <v>1</v>
      </c>
      <c r="M82" s="66">
        <v>1</v>
      </c>
      <c r="N82" s="7"/>
      <c r="O82" s="7"/>
      <c r="P82" s="18">
        <v>1</v>
      </c>
      <c r="Q82" s="67">
        <v>1</v>
      </c>
      <c r="R82" s="66">
        <v>3</v>
      </c>
    </row>
    <row r="83" spans="1:18" ht="15.75" customHeight="1" x14ac:dyDescent="0.2">
      <c r="A83" s="15" t="s">
        <v>61</v>
      </c>
      <c r="B83" s="7"/>
      <c r="C83" s="7"/>
      <c r="D83" s="16"/>
      <c r="E83" s="71">
        <v>0</v>
      </c>
      <c r="F83" s="7"/>
      <c r="G83" s="7"/>
      <c r="H83" s="16">
        <v>1</v>
      </c>
      <c r="I83" s="67">
        <v>1</v>
      </c>
      <c r="J83" s="7"/>
      <c r="K83" s="7"/>
      <c r="L83" s="7"/>
      <c r="M83" s="67">
        <v>0</v>
      </c>
      <c r="N83" s="7"/>
      <c r="O83" s="7"/>
      <c r="P83" s="7">
        <v>1</v>
      </c>
      <c r="Q83" s="67">
        <v>1</v>
      </c>
      <c r="R83" s="67">
        <v>2</v>
      </c>
    </row>
    <row r="84" spans="1:18" ht="30.75" customHeight="1" x14ac:dyDescent="0.2">
      <c r="A84" s="150" t="str">
        <f t="shared" ref="A84:A85" si="3">A66</f>
        <v xml:space="preserve">Родная (чувашская) литература </v>
      </c>
      <c r="B84" s="94"/>
      <c r="C84" s="94"/>
      <c r="D84" s="151"/>
      <c r="E84" s="71"/>
      <c r="F84" s="94"/>
      <c r="G84" s="94"/>
      <c r="H84" s="151"/>
      <c r="I84" s="67"/>
      <c r="J84" s="94"/>
      <c r="K84" s="94"/>
      <c r="L84" s="94"/>
      <c r="M84" s="67"/>
      <c r="N84" s="94"/>
      <c r="O84" s="94"/>
      <c r="P84" s="94"/>
      <c r="Q84" s="67">
        <v>0</v>
      </c>
      <c r="R84" s="67">
        <v>0</v>
      </c>
    </row>
    <row r="85" spans="1:18" ht="34.5" customHeight="1" x14ac:dyDescent="0.2">
      <c r="A85" s="84" t="str">
        <f t="shared" si="3"/>
        <v>Родной (чувашский) язык</v>
      </c>
      <c r="B85" s="94"/>
      <c r="C85" s="94"/>
      <c r="D85" s="96"/>
      <c r="E85" s="53">
        <v>0</v>
      </c>
      <c r="F85" s="94"/>
      <c r="G85" s="94"/>
      <c r="H85" s="96"/>
      <c r="I85" s="54">
        <v>0</v>
      </c>
      <c r="J85" s="94"/>
      <c r="K85" s="94"/>
      <c r="L85" s="93"/>
      <c r="M85" s="54">
        <v>0</v>
      </c>
      <c r="N85" s="94"/>
      <c r="O85" s="94"/>
      <c r="P85" s="93">
        <v>0</v>
      </c>
      <c r="Q85" s="54">
        <v>0</v>
      </c>
      <c r="R85" s="54">
        <v>0</v>
      </c>
    </row>
    <row r="86" spans="1:18" ht="15.75" customHeight="1" x14ac:dyDescent="0.2">
      <c r="A86" s="87" t="s">
        <v>81</v>
      </c>
      <c r="B86" s="94"/>
      <c r="C86" s="94"/>
      <c r="D86" s="151"/>
      <c r="E86" s="71">
        <v>0</v>
      </c>
      <c r="F86" s="94"/>
      <c r="G86" s="94"/>
      <c r="H86" s="94"/>
      <c r="I86" s="67">
        <v>0</v>
      </c>
      <c r="J86" s="94"/>
      <c r="K86" s="94"/>
      <c r="L86" s="94"/>
      <c r="M86" s="67">
        <v>0</v>
      </c>
      <c r="N86" s="94"/>
      <c r="O86" s="94"/>
      <c r="P86" s="94">
        <v>1</v>
      </c>
      <c r="Q86" s="67">
        <v>1</v>
      </c>
      <c r="R86" s="67">
        <v>1</v>
      </c>
    </row>
    <row r="87" spans="1:18" ht="15.75" customHeight="1" x14ac:dyDescent="0.2">
      <c r="A87" s="87" t="s">
        <v>78</v>
      </c>
      <c r="B87" s="94"/>
      <c r="C87" s="94"/>
      <c r="D87" s="151"/>
      <c r="E87" s="71">
        <v>0</v>
      </c>
      <c r="F87" s="94"/>
      <c r="G87" s="94"/>
      <c r="H87" s="94"/>
      <c r="I87" s="67">
        <v>0</v>
      </c>
      <c r="J87" s="94"/>
      <c r="K87" s="94"/>
      <c r="L87" s="94"/>
      <c r="M87" s="67">
        <v>0</v>
      </c>
      <c r="N87" s="94"/>
      <c r="O87" s="94"/>
      <c r="P87" s="94">
        <v>1</v>
      </c>
      <c r="Q87" s="67">
        <v>1</v>
      </c>
      <c r="R87" s="67">
        <v>1</v>
      </c>
    </row>
    <row r="88" spans="1:18" x14ac:dyDescent="0.2">
      <c r="I88" s="168"/>
      <c r="J88" s="168"/>
      <c r="K88" s="168"/>
      <c r="L88" s="168"/>
      <c r="M88" s="168"/>
      <c r="N88" s="168"/>
      <c r="O88" s="168"/>
      <c r="P88" s="168"/>
      <c r="Q88" s="168"/>
      <c r="R88" s="168"/>
    </row>
  </sheetData>
  <mergeCells count="10">
    <mergeCell ref="A4:R4"/>
    <mergeCell ref="A18:R18"/>
    <mergeCell ref="A32:R32"/>
    <mergeCell ref="A50:R50"/>
    <mergeCell ref="A70:R70"/>
    <mergeCell ref="A1:S1"/>
    <mergeCell ref="B2:E2"/>
    <mergeCell ref="F2:I2"/>
    <mergeCell ref="J2:M2"/>
    <mergeCell ref="N2:Q2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9"/>
  <sheetViews>
    <sheetView workbookViewId="0">
      <selection activeCell="A89" sqref="A89:Y89"/>
    </sheetView>
  </sheetViews>
  <sheetFormatPr defaultRowHeight="12.75" x14ac:dyDescent="0.2"/>
  <cols>
    <col min="1" max="1" width="34.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9.33203125" customWidth="1"/>
    <col min="25" max="25" width="14.83203125" customWidth="1"/>
    <col min="26" max="26" width="11.83203125" customWidth="1"/>
  </cols>
  <sheetData>
    <row r="1" spans="1:26" ht="61.5" customHeight="1" x14ac:dyDescent="0.2">
      <c r="A1" s="250" t="s">
        <v>124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spans="1:26" ht="28.5" customHeight="1" x14ac:dyDescent="0.2">
      <c r="A2" s="12" t="s">
        <v>31</v>
      </c>
      <c r="B2" s="257" t="s">
        <v>63</v>
      </c>
      <c r="C2" s="258"/>
      <c r="D2" s="258"/>
      <c r="E2" s="259"/>
      <c r="F2" s="254" t="s">
        <v>64</v>
      </c>
      <c r="G2" s="255"/>
      <c r="H2" s="255"/>
      <c r="I2" s="256"/>
      <c r="J2" s="265" t="s">
        <v>65</v>
      </c>
      <c r="K2" s="266"/>
      <c r="L2" s="266"/>
      <c r="M2" s="267"/>
      <c r="N2" s="257" t="s">
        <v>66</v>
      </c>
      <c r="O2" s="258"/>
      <c r="P2" s="258"/>
      <c r="Q2" s="259"/>
      <c r="R2" s="265" t="s">
        <v>67</v>
      </c>
      <c r="S2" s="266"/>
      <c r="T2" s="266"/>
      <c r="U2" s="267"/>
      <c r="V2" s="265" t="s">
        <v>36</v>
      </c>
      <c r="W2" s="266"/>
      <c r="X2" s="266"/>
      <c r="Y2" s="267"/>
    </row>
    <row r="3" spans="1:26" ht="218.45" customHeight="1" x14ac:dyDescent="0.2">
      <c r="A3" s="3"/>
      <c r="B3" s="14" t="s">
        <v>37</v>
      </c>
      <c r="C3" s="14" t="s">
        <v>38</v>
      </c>
      <c r="D3" s="14" t="s">
        <v>39</v>
      </c>
      <c r="E3" s="63" t="s">
        <v>40</v>
      </c>
      <c r="F3" s="14" t="s">
        <v>37</v>
      </c>
      <c r="G3" s="14" t="s">
        <v>38</v>
      </c>
      <c r="H3" s="14" t="s">
        <v>39</v>
      </c>
      <c r="I3" s="63" t="s">
        <v>40</v>
      </c>
      <c r="J3" s="14" t="s">
        <v>37</v>
      </c>
      <c r="K3" s="14" t="s">
        <v>38</v>
      </c>
      <c r="L3" s="14" t="s">
        <v>39</v>
      </c>
      <c r="M3" s="63" t="s">
        <v>40</v>
      </c>
      <c r="N3" s="14" t="s">
        <v>37</v>
      </c>
      <c r="O3" s="14" t="s">
        <v>38</v>
      </c>
      <c r="P3" s="14" t="s">
        <v>39</v>
      </c>
      <c r="Q3" s="63" t="s">
        <v>40</v>
      </c>
      <c r="R3" s="14" t="s">
        <v>37</v>
      </c>
      <c r="S3" s="14" t="s">
        <v>38</v>
      </c>
      <c r="T3" s="14" t="s">
        <v>39</v>
      </c>
      <c r="U3" s="63" t="s">
        <v>40</v>
      </c>
      <c r="V3" s="64" t="s">
        <v>94</v>
      </c>
      <c r="W3" s="64" t="s">
        <v>93</v>
      </c>
      <c r="X3" s="72" t="s">
        <v>68</v>
      </c>
      <c r="Y3" s="72" t="s">
        <v>69</v>
      </c>
    </row>
    <row r="4" spans="1:26" ht="17.45" customHeight="1" x14ac:dyDescent="0.2">
      <c r="A4" s="260" t="s">
        <v>41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2"/>
    </row>
    <row r="5" spans="1:26" ht="15.75" customHeight="1" x14ac:dyDescent="0.2">
      <c r="A5" s="15" t="s">
        <v>42</v>
      </c>
      <c r="B5" s="7"/>
      <c r="C5" s="7"/>
      <c r="D5" s="7"/>
      <c r="E5" s="67">
        <v>0</v>
      </c>
      <c r="F5" s="7"/>
      <c r="G5" s="7"/>
      <c r="H5" s="7">
        <v>1</v>
      </c>
      <c r="I5" s="67">
        <v>1</v>
      </c>
      <c r="J5" s="7"/>
      <c r="K5" s="7"/>
      <c r="L5" s="7"/>
      <c r="M5" s="67">
        <v>0</v>
      </c>
      <c r="N5" s="37">
        <v>1</v>
      </c>
      <c r="O5" s="7"/>
      <c r="P5" s="7"/>
      <c r="Q5" s="76">
        <v>1</v>
      </c>
      <c r="R5" s="7"/>
      <c r="S5" s="7"/>
      <c r="T5" s="18">
        <v>1</v>
      </c>
      <c r="U5" s="67">
        <v>1</v>
      </c>
      <c r="V5" s="66">
        <v>3</v>
      </c>
      <c r="W5" s="66">
        <v>7</v>
      </c>
      <c r="X5" s="67">
        <v>170</v>
      </c>
      <c r="Y5" s="66">
        <v>4.0999999999999996</v>
      </c>
    </row>
    <row r="6" spans="1:26" ht="15.75" customHeight="1" x14ac:dyDescent="0.2">
      <c r="A6" s="15" t="s">
        <v>43</v>
      </c>
      <c r="B6" s="7"/>
      <c r="C6" s="7"/>
      <c r="D6" s="7"/>
      <c r="E6" s="67">
        <v>0</v>
      </c>
      <c r="F6" s="7"/>
      <c r="G6" s="7"/>
      <c r="H6" s="7">
        <v>1</v>
      </c>
      <c r="I6" s="67">
        <v>1</v>
      </c>
      <c r="J6" s="7"/>
      <c r="K6" s="7"/>
      <c r="L6" s="7"/>
      <c r="M6" s="67">
        <v>0</v>
      </c>
      <c r="N6" s="36">
        <v>1</v>
      </c>
      <c r="O6" s="7"/>
      <c r="P6" s="7"/>
      <c r="Q6" s="73">
        <v>1</v>
      </c>
      <c r="R6" s="7"/>
      <c r="S6" s="7"/>
      <c r="T6" s="18">
        <v>0</v>
      </c>
      <c r="U6" s="67">
        <v>0</v>
      </c>
      <c r="V6" s="67">
        <v>2</v>
      </c>
      <c r="W6" s="66">
        <v>4</v>
      </c>
      <c r="X6" s="67">
        <v>102</v>
      </c>
      <c r="Y6" s="66">
        <v>3.9</v>
      </c>
    </row>
    <row r="7" spans="1:26" ht="31.5" customHeight="1" x14ac:dyDescent="0.2">
      <c r="A7" s="3" t="s">
        <v>44</v>
      </c>
      <c r="B7" s="154"/>
      <c r="C7" s="154"/>
      <c r="D7" s="157"/>
      <c r="E7" s="169">
        <v>0</v>
      </c>
      <c r="F7" s="154"/>
      <c r="G7" s="154"/>
      <c r="H7" s="154"/>
      <c r="I7" s="156">
        <v>0</v>
      </c>
      <c r="J7" s="154"/>
      <c r="K7" s="154"/>
      <c r="L7" s="157">
        <v>1</v>
      </c>
      <c r="M7" s="169">
        <v>1</v>
      </c>
      <c r="N7" s="170">
        <v>1</v>
      </c>
      <c r="O7" s="154"/>
      <c r="P7" s="158"/>
      <c r="Q7" s="171">
        <v>1</v>
      </c>
      <c r="R7" s="154"/>
      <c r="S7" s="154"/>
      <c r="T7" s="158">
        <v>1</v>
      </c>
      <c r="U7" s="169">
        <v>1</v>
      </c>
      <c r="V7" s="156">
        <v>3</v>
      </c>
      <c r="W7" s="169">
        <v>5</v>
      </c>
      <c r="X7" s="156">
        <v>102</v>
      </c>
      <c r="Y7" s="169">
        <v>5</v>
      </c>
    </row>
    <row r="8" spans="1:26" ht="15.75" customHeight="1" x14ac:dyDescent="0.25">
      <c r="A8" s="176" t="s">
        <v>45</v>
      </c>
      <c r="B8" s="109"/>
      <c r="C8" s="109"/>
      <c r="D8" s="109"/>
      <c r="E8" s="148">
        <v>0</v>
      </c>
      <c r="F8" s="109"/>
      <c r="G8" s="109"/>
      <c r="H8" s="145">
        <v>2</v>
      </c>
      <c r="I8" s="148">
        <v>2</v>
      </c>
      <c r="J8" s="109"/>
      <c r="K8" s="109"/>
      <c r="L8" s="147"/>
      <c r="M8" s="148">
        <v>0</v>
      </c>
      <c r="N8" s="177">
        <v>1</v>
      </c>
      <c r="O8" s="109"/>
      <c r="P8" s="162">
        <v>1</v>
      </c>
      <c r="Q8" s="178">
        <v>2</v>
      </c>
      <c r="R8" s="109"/>
      <c r="S8" s="109"/>
      <c r="T8" s="146">
        <v>2</v>
      </c>
      <c r="U8" s="148">
        <v>2</v>
      </c>
      <c r="V8" s="148">
        <v>6</v>
      </c>
      <c r="W8" s="148">
        <v>9</v>
      </c>
      <c r="X8" s="148">
        <v>170</v>
      </c>
      <c r="Y8" s="148">
        <v>5.3</v>
      </c>
    </row>
    <row r="9" spans="1:26" ht="15.75" customHeight="1" x14ac:dyDescent="0.2">
      <c r="A9" s="15" t="s">
        <v>46</v>
      </c>
      <c r="B9" s="159"/>
      <c r="C9" s="159"/>
      <c r="D9" s="159"/>
      <c r="E9" s="161">
        <v>0</v>
      </c>
      <c r="F9" s="159"/>
      <c r="G9" s="159"/>
      <c r="H9" s="159">
        <v>1</v>
      </c>
      <c r="I9" s="161">
        <v>1</v>
      </c>
      <c r="J9" s="159"/>
      <c r="K9" s="159"/>
      <c r="L9" s="159"/>
      <c r="M9" s="161">
        <v>0</v>
      </c>
      <c r="N9" s="172">
        <v>1</v>
      </c>
      <c r="O9" s="159"/>
      <c r="P9" s="159"/>
      <c r="Q9" s="173">
        <v>1</v>
      </c>
      <c r="R9" s="159"/>
      <c r="S9" s="159"/>
      <c r="T9" s="174">
        <v>1</v>
      </c>
      <c r="U9" s="161">
        <v>2</v>
      </c>
      <c r="V9" s="161">
        <v>2</v>
      </c>
      <c r="W9" s="175">
        <v>2</v>
      </c>
      <c r="X9" s="161">
        <v>102</v>
      </c>
      <c r="Y9" s="175">
        <v>2</v>
      </c>
    </row>
    <row r="10" spans="1:26" ht="15.75" customHeight="1" x14ac:dyDescent="0.2">
      <c r="A10" s="15" t="s">
        <v>47</v>
      </c>
      <c r="B10" s="7"/>
      <c r="C10" s="7"/>
      <c r="D10" s="7"/>
      <c r="E10" s="67">
        <v>0</v>
      </c>
      <c r="F10" s="7"/>
      <c r="G10" s="7"/>
      <c r="H10" s="16"/>
      <c r="I10" s="66">
        <v>0</v>
      </c>
      <c r="J10" s="7"/>
      <c r="K10" s="7"/>
      <c r="L10" s="17"/>
      <c r="M10" s="66">
        <v>0</v>
      </c>
      <c r="N10" s="36">
        <v>2</v>
      </c>
      <c r="O10" s="7"/>
      <c r="P10" s="7"/>
      <c r="Q10" s="73">
        <v>2</v>
      </c>
      <c r="R10" s="7"/>
      <c r="S10" s="7"/>
      <c r="T10" s="18">
        <v>0</v>
      </c>
      <c r="U10" s="67">
        <v>0</v>
      </c>
      <c r="V10" s="67">
        <v>2</v>
      </c>
      <c r="W10" s="66">
        <v>3</v>
      </c>
      <c r="X10" s="67">
        <v>34</v>
      </c>
      <c r="Y10" s="66">
        <v>8.8000000000000007</v>
      </c>
    </row>
    <row r="11" spans="1:26" ht="15.75" customHeight="1" x14ac:dyDescent="0.2">
      <c r="A11" s="15" t="s">
        <v>48</v>
      </c>
      <c r="B11" s="7"/>
      <c r="C11" s="7"/>
      <c r="D11" s="7"/>
      <c r="E11" s="67">
        <v>0</v>
      </c>
      <c r="F11" s="7"/>
      <c r="G11" s="7"/>
      <c r="H11" s="7"/>
      <c r="I11" s="67">
        <v>0</v>
      </c>
      <c r="J11" s="7"/>
      <c r="K11" s="7"/>
      <c r="L11" s="7"/>
      <c r="M11" s="67">
        <v>0</v>
      </c>
      <c r="N11" s="34">
        <v>2</v>
      </c>
      <c r="O11" s="7"/>
      <c r="P11" s="7"/>
      <c r="Q11" s="73">
        <v>2</v>
      </c>
      <c r="R11" s="7"/>
      <c r="S11" s="7"/>
      <c r="T11" s="7">
        <v>0</v>
      </c>
      <c r="U11" s="67">
        <v>0</v>
      </c>
      <c r="V11" s="67">
        <v>2</v>
      </c>
      <c r="W11" s="66">
        <v>3</v>
      </c>
      <c r="X11" s="67">
        <v>34</v>
      </c>
      <c r="Y11" s="66">
        <v>8.8000000000000007</v>
      </c>
    </row>
    <row r="12" spans="1:26" ht="15.75" customHeight="1" x14ac:dyDescent="0.2">
      <c r="A12" s="87" t="s">
        <v>79</v>
      </c>
      <c r="B12" s="94"/>
      <c r="C12" s="94"/>
      <c r="D12" s="94"/>
      <c r="E12" s="67">
        <v>0</v>
      </c>
      <c r="F12" s="94"/>
      <c r="G12" s="94"/>
      <c r="H12" s="94"/>
      <c r="I12" s="67">
        <v>0</v>
      </c>
      <c r="J12" s="94"/>
      <c r="K12" s="94"/>
      <c r="L12" s="179"/>
      <c r="M12" s="67">
        <v>0</v>
      </c>
      <c r="N12" s="94"/>
      <c r="O12" s="94"/>
      <c r="P12" s="152"/>
      <c r="Q12" s="67">
        <v>0</v>
      </c>
      <c r="R12" s="94"/>
      <c r="S12" s="94"/>
      <c r="T12" s="152">
        <v>1</v>
      </c>
      <c r="U12" s="66">
        <v>1</v>
      </c>
      <c r="V12" s="66">
        <v>1</v>
      </c>
      <c r="W12" s="66">
        <v>2</v>
      </c>
      <c r="X12" s="67">
        <v>68</v>
      </c>
      <c r="Y12" s="66">
        <v>3</v>
      </c>
    </row>
    <row r="13" spans="1:26" ht="15.75" customHeight="1" x14ac:dyDescent="0.2">
      <c r="A13" s="87" t="s">
        <v>101</v>
      </c>
      <c r="B13" s="94"/>
      <c r="C13" s="94"/>
      <c r="D13" s="94"/>
      <c r="E13" s="67">
        <v>0</v>
      </c>
      <c r="F13" s="94"/>
      <c r="G13" s="94"/>
      <c r="H13" s="94"/>
      <c r="I13" s="67">
        <v>0</v>
      </c>
      <c r="J13" s="94"/>
      <c r="K13" s="94"/>
      <c r="L13" s="179"/>
      <c r="M13" s="67">
        <v>0</v>
      </c>
      <c r="N13" s="94"/>
      <c r="O13" s="94"/>
      <c r="P13" s="152"/>
      <c r="Q13" s="67">
        <v>0</v>
      </c>
      <c r="R13" s="94"/>
      <c r="S13" s="94"/>
      <c r="T13" s="152">
        <v>1</v>
      </c>
      <c r="U13" s="66">
        <v>1</v>
      </c>
      <c r="V13" s="66">
        <v>1</v>
      </c>
      <c r="W13" s="66">
        <v>2</v>
      </c>
      <c r="X13" s="67">
        <v>34</v>
      </c>
      <c r="Y13" s="66">
        <v>5.9</v>
      </c>
    </row>
    <row r="14" spans="1:26" ht="27" customHeight="1" x14ac:dyDescent="0.2">
      <c r="A14" s="150" t="s">
        <v>109</v>
      </c>
      <c r="B14" s="94"/>
      <c r="C14" s="94"/>
      <c r="D14" s="94"/>
      <c r="E14" s="67">
        <v>0</v>
      </c>
      <c r="F14" s="94"/>
      <c r="G14" s="94"/>
      <c r="H14" s="94"/>
      <c r="I14" s="67">
        <v>0</v>
      </c>
      <c r="J14" s="94"/>
      <c r="K14" s="94"/>
      <c r="L14" s="94"/>
      <c r="M14" s="67">
        <v>0</v>
      </c>
      <c r="N14" s="94"/>
      <c r="O14" s="94"/>
      <c r="P14" s="94"/>
      <c r="Q14" s="67">
        <v>0</v>
      </c>
      <c r="R14" s="94"/>
      <c r="S14" s="94"/>
      <c r="T14" s="94">
        <v>1</v>
      </c>
      <c r="U14" s="67">
        <v>1</v>
      </c>
      <c r="V14" s="67">
        <v>1</v>
      </c>
      <c r="W14" s="66">
        <v>2</v>
      </c>
      <c r="X14" s="67">
        <v>34</v>
      </c>
      <c r="Y14" s="66">
        <v>5.9</v>
      </c>
    </row>
    <row r="15" spans="1:26" ht="21.75" customHeight="1" x14ac:dyDescent="0.2">
      <c r="A15" s="88" t="s">
        <v>49</v>
      </c>
      <c r="B15" s="92"/>
      <c r="C15" s="92"/>
      <c r="D15" s="92"/>
      <c r="E15" s="67">
        <v>0</v>
      </c>
      <c r="F15" s="92"/>
      <c r="G15" s="92"/>
      <c r="H15" s="92"/>
      <c r="I15" s="67">
        <v>0</v>
      </c>
      <c r="J15" s="92"/>
      <c r="K15" s="92"/>
      <c r="L15" s="179"/>
      <c r="M15" s="66">
        <v>0</v>
      </c>
      <c r="N15" s="92"/>
      <c r="O15" s="92"/>
      <c r="P15" s="92"/>
      <c r="Q15" s="67">
        <v>0</v>
      </c>
      <c r="R15" s="92"/>
      <c r="S15" s="92"/>
      <c r="T15" s="152">
        <v>1</v>
      </c>
      <c r="U15" s="67">
        <v>1</v>
      </c>
      <c r="V15" s="66">
        <v>1</v>
      </c>
      <c r="W15" s="66">
        <v>2</v>
      </c>
      <c r="X15" s="67">
        <v>34</v>
      </c>
      <c r="Y15" s="66">
        <v>5.9</v>
      </c>
    </row>
    <row r="16" spans="1:26" ht="15.75" customHeight="1" x14ac:dyDescent="0.2">
      <c r="A16" s="90" t="s">
        <v>50</v>
      </c>
      <c r="B16" s="94"/>
      <c r="C16" s="94"/>
      <c r="D16" s="94"/>
      <c r="E16" s="67">
        <v>0</v>
      </c>
      <c r="F16" s="94"/>
      <c r="G16" s="94"/>
      <c r="H16" s="94"/>
      <c r="I16" s="67">
        <v>0</v>
      </c>
      <c r="J16" s="94"/>
      <c r="K16" s="94"/>
      <c r="L16" s="179">
        <v>0</v>
      </c>
      <c r="M16" s="66">
        <v>0</v>
      </c>
      <c r="N16" s="94"/>
      <c r="O16" s="94"/>
      <c r="P16" s="94"/>
      <c r="Q16" s="67">
        <v>0</v>
      </c>
      <c r="R16" s="94"/>
      <c r="S16" s="94"/>
      <c r="T16" s="152">
        <v>1</v>
      </c>
      <c r="U16" s="67">
        <v>1</v>
      </c>
      <c r="V16" s="66">
        <v>1</v>
      </c>
      <c r="W16" s="66">
        <v>2</v>
      </c>
      <c r="X16" s="67">
        <v>34</v>
      </c>
      <c r="Y16" s="66">
        <v>5.9</v>
      </c>
    </row>
    <row r="17" spans="1:25" ht="15.75" customHeight="1" x14ac:dyDescent="0.2">
      <c r="A17" s="90" t="s">
        <v>51</v>
      </c>
      <c r="B17" s="94"/>
      <c r="C17" s="94"/>
      <c r="D17" s="94"/>
      <c r="E17" s="67">
        <v>0</v>
      </c>
      <c r="F17" s="94"/>
      <c r="G17" s="94"/>
      <c r="H17" s="94"/>
      <c r="I17" s="67">
        <v>0</v>
      </c>
      <c r="J17" s="94"/>
      <c r="K17" s="94"/>
      <c r="L17" s="94"/>
      <c r="M17" s="67">
        <v>0</v>
      </c>
      <c r="N17" s="94"/>
      <c r="O17" s="94"/>
      <c r="P17" s="94"/>
      <c r="Q17" s="67">
        <v>0</v>
      </c>
      <c r="R17" s="94"/>
      <c r="S17" s="94"/>
      <c r="T17" s="152">
        <v>1</v>
      </c>
      <c r="U17" s="67">
        <v>1</v>
      </c>
      <c r="V17" s="67">
        <v>1</v>
      </c>
      <c r="W17" s="66">
        <v>2</v>
      </c>
      <c r="X17" s="67">
        <v>68</v>
      </c>
      <c r="Y17" s="66">
        <v>3</v>
      </c>
    </row>
    <row r="18" spans="1:25" ht="17.45" customHeight="1" x14ac:dyDescent="0.2">
      <c r="A18" s="260" t="s">
        <v>52</v>
      </c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2"/>
    </row>
    <row r="19" spans="1:25" ht="15.75" customHeight="1" x14ac:dyDescent="0.2">
      <c r="A19" s="15" t="s">
        <v>42</v>
      </c>
      <c r="B19" s="7"/>
      <c r="C19" s="7"/>
      <c r="D19" s="16">
        <v>1</v>
      </c>
      <c r="E19" s="67">
        <v>1</v>
      </c>
      <c r="F19" s="7"/>
      <c r="G19" s="7"/>
      <c r="H19" s="7"/>
      <c r="I19" s="67">
        <v>0</v>
      </c>
      <c r="J19" s="7"/>
      <c r="K19" s="7"/>
      <c r="L19" s="7">
        <v>1</v>
      </c>
      <c r="M19" s="67">
        <v>1</v>
      </c>
      <c r="N19" s="37">
        <v>2</v>
      </c>
      <c r="O19" s="44"/>
      <c r="P19" s="44"/>
      <c r="Q19" s="73">
        <v>2</v>
      </c>
      <c r="R19" s="7"/>
      <c r="S19" s="7"/>
      <c r="T19" s="18">
        <v>1</v>
      </c>
      <c r="U19" s="67">
        <v>1</v>
      </c>
      <c r="V19" s="67">
        <v>5</v>
      </c>
      <c r="W19" s="66">
        <v>9</v>
      </c>
      <c r="X19" s="67">
        <v>170</v>
      </c>
      <c r="Y19" s="66">
        <v>5.3</v>
      </c>
    </row>
    <row r="20" spans="1:25" ht="15.75" customHeight="1" x14ac:dyDescent="0.2">
      <c r="A20" s="15" t="s">
        <v>43</v>
      </c>
      <c r="B20" s="7"/>
      <c r="C20" s="7"/>
      <c r="D20" s="7"/>
      <c r="E20" s="67">
        <v>0</v>
      </c>
      <c r="F20" s="7"/>
      <c r="G20" s="7"/>
      <c r="H20" s="7"/>
      <c r="I20" s="67">
        <v>0</v>
      </c>
      <c r="J20" s="7"/>
      <c r="K20" s="7"/>
      <c r="L20" s="7">
        <v>1</v>
      </c>
      <c r="M20" s="67">
        <v>1</v>
      </c>
      <c r="N20" s="36">
        <v>1</v>
      </c>
      <c r="O20" s="36"/>
      <c r="P20" s="36"/>
      <c r="Q20" s="74">
        <v>1</v>
      </c>
      <c r="R20" s="7"/>
      <c r="S20" s="7"/>
      <c r="T20" s="18">
        <v>1</v>
      </c>
      <c r="U20" s="67">
        <v>1</v>
      </c>
      <c r="V20" s="67">
        <v>2</v>
      </c>
      <c r="W20" s="66">
        <v>4</v>
      </c>
      <c r="X20" s="67">
        <v>102</v>
      </c>
      <c r="Y20" s="66">
        <v>3.9</v>
      </c>
    </row>
    <row r="21" spans="1:25" ht="31.5" customHeight="1" x14ac:dyDescent="0.2">
      <c r="A21" s="3" t="s">
        <v>44</v>
      </c>
      <c r="B21" s="154"/>
      <c r="C21" s="154"/>
      <c r="D21" s="155"/>
      <c r="E21" s="169"/>
      <c r="F21" s="154"/>
      <c r="G21" s="154"/>
      <c r="H21" s="155">
        <v>1</v>
      </c>
      <c r="I21" s="169">
        <v>1</v>
      </c>
      <c r="J21" s="154"/>
      <c r="K21" s="154"/>
      <c r="L21" s="157"/>
      <c r="M21" s="169">
        <v>0</v>
      </c>
      <c r="N21" s="170">
        <v>1</v>
      </c>
      <c r="O21" s="170"/>
      <c r="P21" s="180"/>
      <c r="Q21" s="181">
        <v>1</v>
      </c>
      <c r="R21" s="182"/>
      <c r="S21" s="182"/>
      <c r="T21" s="183">
        <v>0</v>
      </c>
      <c r="U21" s="169">
        <v>0</v>
      </c>
      <c r="V21" s="169">
        <v>2</v>
      </c>
      <c r="W21" s="169">
        <v>4</v>
      </c>
      <c r="X21" s="156">
        <v>102</v>
      </c>
      <c r="Y21" s="169">
        <v>3.9</v>
      </c>
    </row>
    <row r="22" spans="1:25" ht="15.75" customHeight="1" x14ac:dyDescent="0.2">
      <c r="A22" s="153" t="s">
        <v>45</v>
      </c>
      <c r="B22" s="109"/>
      <c r="C22" s="109"/>
      <c r="D22" s="145"/>
      <c r="E22" s="148">
        <v>0</v>
      </c>
      <c r="F22" s="109"/>
      <c r="G22" s="109"/>
      <c r="H22" s="145">
        <v>2</v>
      </c>
      <c r="I22" s="148">
        <v>2</v>
      </c>
      <c r="J22" s="109"/>
      <c r="K22" s="109"/>
      <c r="L22" s="147"/>
      <c r="M22" s="148">
        <v>0</v>
      </c>
      <c r="N22" s="177">
        <v>1</v>
      </c>
      <c r="O22" s="185"/>
      <c r="P22" s="146">
        <v>2</v>
      </c>
      <c r="Q22" s="178">
        <v>3</v>
      </c>
      <c r="R22" s="109"/>
      <c r="S22" s="109"/>
      <c r="T22" s="146">
        <v>2</v>
      </c>
      <c r="U22" s="148">
        <v>2</v>
      </c>
      <c r="V22" s="148">
        <v>7</v>
      </c>
      <c r="W22" s="148">
        <v>10</v>
      </c>
      <c r="X22" s="148">
        <v>170</v>
      </c>
      <c r="Y22" s="148">
        <v>5.9</v>
      </c>
    </row>
    <row r="23" spans="1:25" ht="15.75" customHeight="1" x14ac:dyDescent="0.2">
      <c r="A23" s="15" t="s">
        <v>46</v>
      </c>
      <c r="B23" s="159"/>
      <c r="C23" s="159"/>
      <c r="D23" s="159"/>
      <c r="E23" s="161">
        <v>0</v>
      </c>
      <c r="F23" s="159"/>
      <c r="G23" s="159"/>
      <c r="H23" s="159">
        <v>0</v>
      </c>
      <c r="I23" s="161">
        <v>0</v>
      </c>
      <c r="J23" s="159"/>
      <c r="K23" s="159"/>
      <c r="L23" s="159"/>
      <c r="M23" s="161">
        <v>0</v>
      </c>
      <c r="N23" s="172">
        <v>1</v>
      </c>
      <c r="O23" s="184"/>
      <c r="P23" s="184"/>
      <c r="Q23" s="173">
        <v>1</v>
      </c>
      <c r="R23" s="159"/>
      <c r="S23" s="159"/>
      <c r="T23" s="174">
        <v>1</v>
      </c>
      <c r="U23" s="161">
        <v>1</v>
      </c>
      <c r="V23" s="161">
        <v>1</v>
      </c>
      <c r="W23" s="175">
        <v>1</v>
      </c>
      <c r="X23" s="161">
        <v>102</v>
      </c>
      <c r="Y23" s="175">
        <v>1</v>
      </c>
    </row>
    <row r="24" spans="1:25" ht="15.75" customHeight="1" x14ac:dyDescent="0.2">
      <c r="A24" s="15" t="s">
        <v>47</v>
      </c>
      <c r="B24" s="7"/>
      <c r="C24" s="7"/>
      <c r="D24" s="7"/>
      <c r="E24" s="67">
        <v>0</v>
      </c>
      <c r="F24" s="7"/>
      <c r="G24" s="7"/>
      <c r="H24" s="16"/>
      <c r="I24" s="66">
        <v>0</v>
      </c>
      <c r="J24" s="7"/>
      <c r="K24" s="7"/>
      <c r="L24" s="7"/>
      <c r="M24" s="67">
        <v>0</v>
      </c>
      <c r="N24" s="37">
        <v>2</v>
      </c>
      <c r="O24" s="44"/>
      <c r="P24" s="44"/>
      <c r="Q24" s="73">
        <v>2</v>
      </c>
      <c r="R24" s="7"/>
      <c r="S24" s="7"/>
      <c r="T24" s="7">
        <v>0</v>
      </c>
      <c r="U24" s="67">
        <v>0</v>
      </c>
      <c r="V24" s="66">
        <v>2</v>
      </c>
      <c r="W24" s="66">
        <v>3</v>
      </c>
      <c r="X24" s="67">
        <v>34</v>
      </c>
      <c r="Y24" s="66">
        <v>8.8000000000000007</v>
      </c>
    </row>
    <row r="25" spans="1:25" ht="15.75" customHeight="1" x14ac:dyDescent="0.2">
      <c r="A25" s="15" t="s">
        <v>48</v>
      </c>
      <c r="B25" s="7"/>
      <c r="C25" s="7"/>
      <c r="D25" s="7"/>
      <c r="E25" s="67">
        <v>0</v>
      </c>
      <c r="F25" s="7"/>
      <c r="G25" s="7"/>
      <c r="H25" s="7"/>
      <c r="I25" s="67">
        <v>0</v>
      </c>
      <c r="J25" s="7"/>
      <c r="K25" s="7"/>
      <c r="L25" s="7"/>
      <c r="M25" s="67">
        <v>0</v>
      </c>
      <c r="N25" s="37">
        <v>2</v>
      </c>
      <c r="O25" s="44"/>
      <c r="P25" s="44"/>
      <c r="Q25" s="73">
        <v>2</v>
      </c>
      <c r="R25" s="7"/>
      <c r="S25" s="7"/>
      <c r="T25" s="7">
        <v>0</v>
      </c>
      <c r="U25" s="67">
        <v>0</v>
      </c>
      <c r="V25" s="67">
        <v>2</v>
      </c>
      <c r="W25" s="66">
        <v>3</v>
      </c>
      <c r="X25" s="67">
        <v>34</v>
      </c>
      <c r="Y25" s="66">
        <v>8.8000000000000007</v>
      </c>
    </row>
    <row r="26" spans="1:25" ht="15.75" customHeight="1" x14ac:dyDescent="0.2">
      <c r="A26" s="150" t="s">
        <v>110</v>
      </c>
      <c r="B26" s="94"/>
      <c r="C26" s="94"/>
      <c r="D26" s="94"/>
      <c r="E26" s="67">
        <v>0</v>
      </c>
      <c r="F26" s="94"/>
      <c r="G26" s="94"/>
      <c r="H26" s="94"/>
      <c r="I26" s="67">
        <v>0</v>
      </c>
      <c r="J26" s="94"/>
      <c r="K26" s="94"/>
      <c r="L26" s="179">
        <v>0</v>
      </c>
      <c r="M26" s="67">
        <v>0</v>
      </c>
      <c r="N26" s="94"/>
      <c r="O26" s="94"/>
      <c r="P26" s="94"/>
      <c r="Q26" s="67">
        <v>0</v>
      </c>
      <c r="R26" s="94"/>
      <c r="S26" s="94"/>
      <c r="T26" s="152">
        <v>1</v>
      </c>
      <c r="U26" s="66">
        <v>1</v>
      </c>
      <c r="V26" s="66">
        <v>1</v>
      </c>
      <c r="W26" s="66">
        <v>2</v>
      </c>
      <c r="X26" s="67">
        <v>68</v>
      </c>
      <c r="Y26" s="66">
        <v>3</v>
      </c>
    </row>
    <row r="27" spans="1:25" ht="19.5" customHeight="1" x14ac:dyDescent="0.2">
      <c r="A27" s="88" t="s">
        <v>49</v>
      </c>
      <c r="B27" s="92"/>
      <c r="C27" s="92"/>
      <c r="D27" s="92"/>
      <c r="E27" s="67">
        <v>0</v>
      </c>
      <c r="F27" s="92"/>
      <c r="G27" s="92"/>
      <c r="H27" s="92"/>
      <c r="I27" s="67">
        <v>0</v>
      </c>
      <c r="J27" s="92"/>
      <c r="K27" s="92"/>
      <c r="L27" s="179">
        <v>0</v>
      </c>
      <c r="M27" s="66">
        <v>0</v>
      </c>
      <c r="N27" s="92"/>
      <c r="O27" s="92"/>
      <c r="P27" s="92"/>
      <c r="Q27" s="67">
        <v>0</v>
      </c>
      <c r="R27" s="92"/>
      <c r="S27" s="92"/>
      <c r="T27" s="152">
        <v>1</v>
      </c>
      <c r="U27" s="67">
        <v>1</v>
      </c>
      <c r="V27" s="66">
        <v>1</v>
      </c>
      <c r="W27" s="66">
        <v>2</v>
      </c>
      <c r="X27" s="67">
        <v>34</v>
      </c>
      <c r="Y27" s="66">
        <v>3</v>
      </c>
    </row>
    <row r="28" spans="1:25" ht="45.75" customHeight="1" x14ac:dyDescent="0.2">
      <c r="A28" s="150" t="s">
        <v>109</v>
      </c>
      <c r="B28" s="94"/>
      <c r="C28" s="94"/>
      <c r="D28" s="94"/>
      <c r="E28" s="67"/>
      <c r="F28" s="94"/>
      <c r="G28" s="94"/>
      <c r="H28" s="94"/>
      <c r="I28" s="67"/>
      <c r="J28" s="94"/>
      <c r="K28" s="94"/>
      <c r="L28" s="94"/>
      <c r="M28" s="67"/>
      <c r="N28" s="94"/>
      <c r="O28" s="94"/>
      <c r="P28" s="94"/>
      <c r="Q28" s="67"/>
      <c r="R28" s="94"/>
      <c r="S28" s="94"/>
      <c r="T28" s="94">
        <v>1</v>
      </c>
      <c r="U28" s="67">
        <v>1</v>
      </c>
      <c r="V28" s="67">
        <v>1</v>
      </c>
      <c r="W28" s="66">
        <v>2</v>
      </c>
      <c r="X28" s="67">
        <v>34</v>
      </c>
      <c r="Y28" s="66">
        <v>5.9</v>
      </c>
    </row>
    <row r="29" spans="1:25" ht="30.75" customHeight="1" x14ac:dyDescent="0.2">
      <c r="A29" s="89" t="s">
        <v>101</v>
      </c>
      <c r="B29" s="92"/>
      <c r="C29" s="92"/>
      <c r="D29" s="92"/>
      <c r="E29" s="67">
        <v>0</v>
      </c>
      <c r="F29" s="92"/>
      <c r="G29" s="92"/>
      <c r="H29" s="92"/>
      <c r="I29" s="67">
        <v>0</v>
      </c>
      <c r="J29" s="92"/>
      <c r="K29" s="92"/>
      <c r="L29" s="179"/>
      <c r="M29" s="66">
        <v>0</v>
      </c>
      <c r="N29" s="92"/>
      <c r="O29" s="92"/>
      <c r="P29" s="92"/>
      <c r="Q29" s="67">
        <v>0</v>
      </c>
      <c r="R29" s="92"/>
      <c r="S29" s="92"/>
      <c r="T29" s="152">
        <v>1</v>
      </c>
      <c r="U29" s="67">
        <v>1</v>
      </c>
      <c r="V29" s="66">
        <v>1</v>
      </c>
      <c r="W29" s="66">
        <v>2</v>
      </c>
      <c r="X29" s="67">
        <v>34</v>
      </c>
      <c r="Y29" s="66">
        <v>5.9</v>
      </c>
    </row>
    <row r="30" spans="1:25" ht="15.75" customHeight="1" x14ac:dyDescent="0.2">
      <c r="A30" s="90" t="s">
        <v>50</v>
      </c>
      <c r="B30" s="94"/>
      <c r="C30" s="94"/>
      <c r="D30" s="94"/>
      <c r="E30" s="67">
        <v>0</v>
      </c>
      <c r="F30" s="94"/>
      <c r="G30" s="94"/>
      <c r="H30" s="94"/>
      <c r="I30" s="67">
        <v>0</v>
      </c>
      <c r="J30" s="94"/>
      <c r="K30" s="94"/>
      <c r="L30" s="179"/>
      <c r="M30" s="66">
        <v>0</v>
      </c>
      <c r="N30" s="94"/>
      <c r="O30" s="94"/>
      <c r="P30" s="94"/>
      <c r="Q30" s="67">
        <v>0</v>
      </c>
      <c r="R30" s="94"/>
      <c r="S30" s="94"/>
      <c r="T30" s="152">
        <v>1</v>
      </c>
      <c r="U30" s="67">
        <v>1</v>
      </c>
      <c r="V30" s="66">
        <v>1</v>
      </c>
      <c r="W30" s="66">
        <v>2</v>
      </c>
      <c r="X30" s="67">
        <v>34</v>
      </c>
      <c r="Y30" s="66">
        <v>5.9</v>
      </c>
    </row>
    <row r="31" spans="1:25" ht="15.75" customHeight="1" x14ac:dyDescent="0.2">
      <c r="A31" s="90" t="s">
        <v>51</v>
      </c>
      <c r="B31" s="94"/>
      <c r="C31" s="94"/>
      <c r="D31" s="94"/>
      <c r="E31" s="67">
        <v>0</v>
      </c>
      <c r="F31" s="94"/>
      <c r="G31" s="94"/>
      <c r="H31" s="94"/>
      <c r="I31" s="67">
        <v>0</v>
      </c>
      <c r="J31" s="94"/>
      <c r="K31" s="94"/>
      <c r="L31" s="94"/>
      <c r="M31" s="67">
        <v>0</v>
      </c>
      <c r="N31" s="94"/>
      <c r="O31" s="94"/>
      <c r="P31" s="94"/>
      <c r="Q31" s="67">
        <v>0</v>
      </c>
      <c r="R31" s="94"/>
      <c r="S31" s="94"/>
      <c r="T31" s="152">
        <v>1</v>
      </c>
      <c r="U31" s="67">
        <v>1</v>
      </c>
      <c r="V31" s="67">
        <v>1</v>
      </c>
      <c r="W31" s="66">
        <v>2</v>
      </c>
      <c r="X31" s="67">
        <v>68</v>
      </c>
      <c r="Y31" s="66">
        <v>3</v>
      </c>
    </row>
    <row r="32" spans="1:25" ht="17.45" customHeight="1" x14ac:dyDescent="0.2">
      <c r="A32" s="260" t="s">
        <v>54</v>
      </c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2"/>
    </row>
    <row r="33" spans="1:25" ht="15.75" customHeight="1" x14ac:dyDescent="0.2">
      <c r="A33" s="15" t="s">
        <v>42</v>
      </c>
      <c r="B33" s="7"/>
      <c r="C33" s="7"/>
      <c r="D33" s="7">
        <v>1</v>
      </c>
      <c r="E33" s="67">
        <v>1</v>
      </c>
      <c r="F33" s="7"/>
      <c r="G33" s="7"/>
      <c r="H33" s="7">
        <v>1</v>
      </c>
      <c r="I33" s="67">
        <v>1</v>
      </c>
      <c r="J33" s="7"/>
      <c r="K33" s="7"/>
      <c r="L33" s="7"/>
      <c r="M33" s="67">
        <v>0</v>
      </c>
      <c r="N33" s="37">
        <v>1</v>
      </c>
      <c r="O33" s="44"/>
      <c r="P33" s="44"/>
      <c r="Q33" s="73">
        <v>1</v>
      </c>
      <c r="R33" s="7"/>
      <c r="S33" s="7"/>
      <c r="T33" s="18">
        <v>1</v>
      </c>
      <c r="U33" s="67">
        <v>1</v>
      </c>
      <c r="V33" s="67">
        <v>4</v>
      </c>
      <c r="W33" s="66">
        <v>8</v>
      </c>
      <c r="X33" s="67">
        <v>136</v>
      </c>
      <c r="Y33" s="66">
        <v>5.9</v>
      </c>
    </row>
    <row r="34" spans="1:25" ht="15.75" customHeight="1" x14ac:dyDescent="0.2">
      <c r="A34" s="15" t="s">
        <v>43</v>
      </c>
      <c r="B34" s="7"/>
      <c r="C34" s="7"/>
      <c r="D34" s="7"/>
      <c r="E34" s="67">
        <v>0</v>
      </c>
      <c r="F34" s="7"/>
      <c r="G34" s="7"/>
      <c r="H34" s="7"/>
      <c r="I34" s="67">
        <v>0</v>
      </c>
      <c r="J34" s="7"/>
      <c r="K34" s="7"/>
      <c r="L34" s="7"/>
      <c r="M34" s="67">
        <v>0</v>
      </c>
      <c r="N34" s="36">
        <v>1</v>
      </c>
      <c r="O34" s="36"/>
      <c r="P34" s="36"/>
      <c r="Q34" s="74">
        <v>1</v>
      </c>
      <c r="R34" s="7"/>
      <c r="S34" s="7"/>
      <c r="T34" s="18">
        <v>1</v>
      </c>
      <c r="U34" s="67">
        <v>1</v>
      </c>
      <c r="V34" s="67">
        <v>1</v>
      </c>
      <c r="W34" s="66">
        <v>2</v>
      </c>
      <c r="X34" s="67">
        <v>68</v>
      </c>
      <c r="Y34" s="66">
        <v>5.9</v>
      </c>
    </row>
    <row r="35" spans="1:25" ht="31.5" customHeight="1" x14ac:dyDescent="0.2">
      <c r="A35" s="3" t="s">
        <v>44</v>
      </c>
      <c r="B35" s="10"/>
      <c r="C35" s="10"/>
      <c r="D35" s="16">
        <v>1</v>
      </c>
      <c r="E35" s="66">
        <v>1</v>
      </c>
      <c r="F35" s="10"/>
      <c r="G35" s="10"/>
      <c r="H35" s="16"/>
      <c r="I35" s="66">
        <v>0</v>
      </c>
      <c r="J35" s="10"/>
      <c r="K35" s="10"/>
      <c r="L35" s="17">
        <v>1</v>
      </c>
      <c r="M35" s="66">
        <v>1</v>
      </c>
      <c r="N35" s="33">
        <v>1</v>
      </c>
      <c r="O35" s="33"/>
      <c r="P35" s="35"/>
      <c r="Q35" s="75">
        <v>1</v>
      </c>
      <c r="R35" s="10"/>
      <c r="S35" s="10"/>
      <c r="T35" s="18">
        <v>0</v>
      </c>
      <c r="U35" s="66">
        <v>0</v>
      </c>
      <c r="V35" s="66">
        <v>3</v>
      </c>
      <c r="W35" s="66">
        <v>5</v>
      </c>
      <c r="X35" s="67">
        <v>102</v>
      </c>
      <c r="Y35" s="66">
        <v>4.9000000000000004</v>
      </c>
    </row>
    <row r="36" spans="1:25" ht="15.75" customHeight="1" x14ac:dyDescent="0.2">
      <c r="A36" s="15" t="s">
        <v>55</v>
      </c>
      <c r="B36" s="163"/>
      <c r="C36" s="163"/>
      <c r="D36" s="155">
        <v>1</v>
      </c>
      <c r="E36" s="156">
        <v>1</v>
      </c>
      <c r="F36" s="163"/>
      <c r="G36" s="163"/>
      <c r="H36" s="155">
        <v>0</v>
      </c>
      <c r="I36" s="156">
        <v>0</v>
      </c>
      <c r="J36" s="163"/>
      <c r="K36" s="163"/>
      <c r="L36" s="157">
        <v>1</v>
      </c>
      <c r="M36" s="156">
        <v>1</v>
      </c>
      <c r="N36" s="186">
        <v>2</v>
      </c>
      <c r="O36" s="187"/>
      <c r="P36" s="187"/>
      <c r="Q36" s="188">
        <v>2</v>
      </c>
      <c r="R36" s="163"/>
      <c r="S36" s="163"/>
      <c r="T36" s="158">
        <v>1</v>
      </c>
      <c r="U36" s="156">
        <v>1</v>
      </c>
      <c r="V36" s="156">
        <v>5</v>
      </c>
      <c r="W36" s="169">
        <v>9</v>
      </c>
      <c r="X36" s="156">
        <v>102</v>
      </c>
      <c r="Y36" s="169">
        <v>8.8000000000000007</v>
      </c>
    </row>
    <row r="37" spans="1:25" ht="15.75" customHeight="1" x14ac:dyDescent="0.2">
      <c r="A37" s="153" t="s">
        <v>56</v>
      </c>
      <c r="B37" s="109"/>
      <c r="C37" s="109"/>
      <c r="D37" s="109">
        <v>1</v>
      </c>
      <c r="E37" s="148">
        <v>1</v>
      </c>
      <c r="F37" s="109"/>
      <c r="G37" s="109"/>
      <c r="H37" s="145">
        <v>0</v>
      </c>
      <c r="I37" s="148">
        <v>0</v>
      </c>
      <c r="J37" s="109"/>
      <c r="K37" s="109"/>
      <c r="L37" s="147">
        <v>1</v>
      </c>
      <c r="M37" s="148">
        <v>1</v>
      </c>
      <c r="N37" s="109"/>
      <c r="O37" s="109"/>
      <c r="P37" s="109"/>
      <c r="Q37" s="148">
        <v>0</v>
      </c>
      <c r="R37" s="109"/>
      <c r="S37" s="109"/>
      <c r="T37" s="146">
        <v>2</v>
      </c>
      <c r="U37" s="148">
        <v>2</v>
      </c>
      <c r="V37" s="148">
        <v>4</v>
      </c>
      <c r="W37" s="148">
        <v>4</v>
      </c>
      <c r="X37" s="148">
        <v>68</v>
      </c>
      <c r="Y37" s="148">
        <v>5.8</v>
      </c>
    </row>
    <row r="38" spans="1:25" ht="15.75" customHeight="1" x14ac:dyDescent="0.2">
      <c r="A38" s="153" t="s">
        <v>57</v>
      </c>
      <c r="B38" s="109"/>
      <c r="C38" s="109"/>
      <c r="D38" s="109"/>
      <c r="E38" s="148">
        <v>0</v>
      </c>
      <c r="F38" s="109"/>
      <c r="G38" s="109"/>
      <c r="H38" s="109">
        <v>0</v>
      </c>
      <c r="I38" s="148">
        <v>0</v>
      </c>
      <c r="J38" s="109"/>
      <c r="K38" s="109"/>
      <c r="L38" s="109"/>
      <c r="M38" s="148">
        <v>0</v>
      </c>
      <c r="N38" s="109"/>
      <c r="O38" s="109"/>
      <c r="P38" s="109">
        <v>1</v>
      </c>
      <c r="Q38" s="148">
        <v>1</v>
      </c>
      <c r="R38" s="109"/>
      <c r="S38" s="109"/>
      <c r="T38" s="146">
        <v>0</v>
      </c>
      <c r="U38" s="148">
        <v>0</v>
      </c>
      <c r="V38" s="148">
        <v>1</v>
      </c>
      <c r="W38" s="148">
        <v>2</v>
      </c>
      <c r="X38" s="148">
        <v>34</v>
      </c>
      <c r="Y38" s="148">
        <v>5.8</v>
      </c>
    </row>
    <row r="39" spans="1:25" ht="15.75" customHeight="1" x14ac:dyDescent="0.2">
      <c r="A39" s="15" t="s">
        <v>46</v>
      </c>
      <c r="B39" s="159"/>
      <c r="C39" s="159"/>
      <c r="D39" s="159"/>
      <c r="E39" s="161">
        <v>0</v>
      </c>
      <c r="F39" s="159"/>
      <c r="G39" s="159"/>
      <c r="H39" s="159"/>
      <c r="I39" s="161">
        <v>0</v>
      </c>
      <c r="J39" s="159"/>
      <c r="K39" s="159"/>
      <c r="L39" s="159"/>
      <c r="M39" s="161">
        <v>0</v>
      </c>
      <c r="N39" s="172">
        <v>1</v>
      </c>
      <c r="O39" s="184"/>
      <c r="P39" s="184"/>
      <c r="Q39" s="173">
        <v>1</v>
      </c>
      <c r="R39" s="159"/>
      <c r="S39" s="159"/>
      <c r="T39" s="189">
        <v>1</v>
      </c>
      <c r="U39" s="161">
        <v>1</v>
      </c>
      <c r="V39" s="161">
        <v>1</v>
      </c>
      <c r="W39" s="175">
        <v>1</v>
      </c>
      <c r="X39" s="161">
        <v>102</v>
      </c>
      <c r="Y39" s="175">
        <v>1</v>
      </c>
    </row>
    <row r="40" spans="1:25" ht="15.75" customHeight="1" x14ac:dyDescent="0.25">
      <c r="A40" s="15" t="s">
        <v>47</v>
      </c>
      <c r="B40" s="7"/>
      <c r="C40" s="7"/>
      <c r="D40" s="7"/>
      <c r="E40" s="67">
        <v>0</v>
      </c>
      <c r="F40" s="7"/>
      <c r="G40" s="7"/>
      <c r="H40" s="16">
        <v>1</v>
      </c>
      <c r="I40" s="66">
        <v>1</v>
      </c>
      <c r="J40" s="7"/>
      <c r="K40" s="7"/>
      <c r="L40" s="17"/>
      <c r="M40" s="66">
        <v>0</v>
      </c>
      <c r="N40" s="37">
        <v>2</v>
      </c>
      <c r="O40" s="44"/>
      <c r="P40" s="44"/>
      <c r="Q40" s="73">
        <v>2</v>
      </c>
      <c r="R40" s="7"/>
      <c r="S40" s="7"/>
      <c r="T40" s="24"/>
      <c r="U40" s="67">
        <v>0</v>
      </c>
      <c r="V40" s="67">
        <v>3</v>
      </c>
      <c r="W40" s="66">
        <v>5</v>
      </c>
      <c r="X40" s="67">
        <v>68</v>
      </c>
      <c r="Y40" s="66">
        <v>7.4</v>
      </c>
    </row>
    <row r="41" spans="1:25" ht="15.75" customHeight="1" x14ac:dyDescent="0.25">
      <c r="A41" s="15" t="s">
        <v>48</v>
      </c>
      <c r="B41" s="7"/>
      <c r="C41" s="7"/>
      <c r="D41" s="16"/>
      <c r="E41" s="66">
        <v>0</v>
      </c>
      <c r="F41" s="7"/>
      <c r="G41" s="7"/>
      <c r="H41" s="7">
        <v>0</v>
      </c>
      <c r="I41" s="67">
        <v>0</v>
      </c>
      <c r="J41" s="7"/>
      <c r="K41" s="7"/>
      <c r="L41" s="7"/>
      <c r="M41" s="67">
        <v>0</v>
      </c>
      <c r="N41" s="37">
        <v>2</v>
      </c>
      <c r="O41" s="44"/>
      <c r="P41" s="44"/>
      <c r="Q41" s="73">
        <v>2</v>
      </c>
      <c r="R41" s="7"/>
      <c r="S41" s="7"/>
      <c r="T41" s="24"/>
      <c r="U41" s="67">
        <v>0</v>
      </c>
      <c r="V41" s="66">
        <v>2</v>
      </c>
      <c r="W41" s="66">
        <v>3</v>
      </c>
      <c r="X41" s="67">
        <v>34</v>
      </c>
      <c r="Y41" s="66">
        <v>8.8000000000000007</v>
      </c>
    </row>
    <row r="42" spans="1:25" ht="15.75" customHeight="1" x14ac:dyDescent="0.2">
      <c r="A42" s="87" t="s">
        <v>111</v>
      </c>
      <c r="B42" s="94"/>
      <c r="C42" s="94"/>
      <c r="D42" s="151"/>
      <c r="E42" s="67">
        <v>0</v>
      </c>
      <c r="F42" s="94"/>
      <c r="G42" s="94"/>
      <c r="H42" s="151"/>
      <c r="I42" s="66">
        <v>0</v>
      </c>
      <c r="J42" s="94"/>
      <c r="K42" s="94"/>
      <c r="L42" s="94"/>
      <c r="M42" s="67">
        <v>0</v>
      </c>
      <c r="N42" s="94"/>
      <c r="O42" s="94"/>
      <c r="P42" s="152"/>
      <c r="Q42" s="67">
        <v>0</v>
      </c>
      <c r="R42" s="94"/>
      <c r="S42" s="94"/>
      <c r="T42" s="93">
        <v>1</v>
      </c>
      <c r="U42" s="67">
        <v>1</v>
      </c>
      <c r="V42" s="66">
        <v>1</v>
      </c>
      <c r="W42" s="66">
        <v>2</v>
      </c>
      <c r="X42" s="67">
        <v>68</v>
      </c>
      <c r="Y42" s="66">
        <v>5.9</v>
      </c>
    </row>
    <row r="43" spans="1:25" ht="15.75" customHeight="1" x14ac:dyDescent="0.2">
      <c r="A43" s="90" t="s">
        <v>58</v>
      </c>
      <c r="B43" s="94"/>
      <c r="C43" s="94"/>
      <c r="D43" s="94"/>
      <c r="E43" s="67">
        <v>0</v>
      </c>
      <c r="F43" s="94"/>
      <c r="G43" s="94"/>
      <c r="H43" s="94"/>
      <c r="I43" s="67">
        <v>0</v>
      </c>
      <c r="J43" s="94"/>
      <c r="K43" s="94"/>
      <c r="L43" s="94"/>
      <c r="M43" s="67">
        <v>0</v>
      </c>
      <c r="N43" s="185">
        <v>2</v>
      </c>
      <c r="O43" s="185"/>
      <c r="P43" s="185"/>
      <c r="Q43" s="74">
        <v>2</v>
      </c>
      <c r="R43" s="94"/>
      <c r="S43" s="94"/>
      <c r="T43" s="93">
        <v>0</v>
      </c>
      <c r="U43" s="67">
        <v>0</v>
      </c>
      <c r="V43" s="67">
        <v>2</v>
      </c>
      <c r="W43" s="66">
        <v>3</v>
      </c>
      <c r="X43" s="67">
        <v>34</v>
      </c>
      <c r="Y43" s="66">
        <v>8.8000000000000007</v>
      </c>
    </row>
    <row r="44" spans="1:25" ht="15.75" customHeight="1" x14ac:dyDescent="0.2">
      <c r="A44" s="15" t="s">
        <v>59</v>
      </c>
      <c r="B44" s="7"/>
      <c r="C44" s="7"/>
      <c r="D44" s="16">
        <v>1</v>
      </c>
      <c r="E44" s="66">
        <v>1</v>
      </c>
      <c r="F44" s="7"/>
      <c r="G44" s="7"/>
      <c r="H44" s="7"/>
      <c r="I44" s="67">
        <v>0</v>
      </c>
      <c r="J44" s="7"/>
      <c r="K44" s="7"/>
      <c r="L44" s="17"/>
      <c r="M44" s="67"/>
      <c r="N44" s="37">
        <v>2</v>
      </c>
      <c r="O44" s="44"/>
      <c r="P44" s="45"/>
      <c r="Q44" s="73">
        <v>2</v>
      </c>
      <c r="R44" s="7"/>
      <c r="S44" s="7"/>
      <c r="T44" s="9">
        <v>0</v>
      </c>
      <c r="U44" s="67">
        <v>0</v>
      </c>
      <c r="V44" s="66">
        <v>3</v>
      </c>
      <c r="W44" s="66">
        <v>5</v>
      </c>
      <c r="X44" s="67">
        <v>68</v>
      </c>
      <c r="Y44" s="66">
        <v>7.4</v>
      </c>
    </row>
    <row r="45" spans="1:25" ht="23.25" customHeight="1" x14ac:dyDescent="0.2">
      <c r="A45" s="88" t="s">
        <v>49</v>
      </c>
      <c r="B45" s="92"/>
      <c r="C45" s="92"/>
      <c r="D45" s="92"/>
      <c r="E45" s="67">
        <v>0</v>
      </c>
      <c r="F45" s="92"/>
      <c r="G45" s="92"/>
      <c r="H45" s="92"/>
      <c r="I45" s="67">
        <v>0</v>
      </c>
      <c r="J45" s="92"/>
      <c r="K45" s="92"/>
      <c r="L45" s="179"/>
      <c r="M45" s="66">
        <v>0</v>
      </c>
      <c r="N45" s="92"/>
      <c r="O45" s="92"/>
      <c r="P45" s="92"/>
      <c r="Q45" s="67">
        <v>0</v>
      </c>
      <c r="R45" s="92"/>
      <c r="S45" s="92"/>
      <c r="T45" s="93">
        <v>1</v>
      </c>
      <c r="U45" s="67">
        <v>1</v>
      </c>
      <c r="V45" s="66">
        <v>1</v>
      </c>
      <c r="W45" s="66">
        <v>2</v>
      </c>
      <c r="X45" s="67">
        <v>34</v>
      </c>
      <c r="Y45" s="66">
        <v>5.9</v>
      </c>
    </row>
    <row r="46" spans="1:25" ht="27.75" customHeight="1" x14ac:dyDescent="0.25">
      <c r="A46" s="150" t="s">
        <v>102</v>
      </c>
      <c r="B46" s="94"/>
      <c r="C46" s="94"/>
      <c r="D46" s="94"/>
      <c r="E46" s="67"/>
      <c r="F46" s="94"/>
      <c r="G46" s="94"/>
      <c r="H46" s="94"/>
      <c r="I46" s="67"/>
      <c r="J46" s="94"/>
      <c r="K46" s="94"/>
      <c r="L46" s="94"/>
      <c r="M46" s="67"/>
      <c r="N46" s="94"/>
      <c r="O46" s="94"/>
      <c r="P46" s="94"/>
      <c r="Q46" s="67"/>
      <c r="R46" s="94"/>
      <c r="S46" s="94"/>
      <c r="T46" s="95">
        <v>1</v>
      </c>
      <c r="U46" s="67">
        <v>1</v>
      </c>
      <c r="V46" s="67">
        <v>1</v>
      </c>
      <c r="W46" s="66">
        <v>2</v>
      </c>
      <c r="X46" s="67">
        <v>34</v>
      </c>
      <c r="Y46" s="66">
        <v>5.9</v>
      </c>
    </row>
    <row r="47" spans="1:25" ht="33" customHeight="1" x14ac:dyDescent="0.2">
      <c r="A47" s="89" t="s">
        <v>101</v>
      </c>
      <c r="B47" s="92"/>
      <c r="C47" s="92"/>
      <c r="D47" s="92"/>
      <c r="E47" s="67">
        <v>0</v>
      </c>
      <c r="F47" s="92"/>
      <c r="G47" s="92"/>
      <c r="H47" s="92"/>
      <c r="I47" s="67">
        <v>0</v>
      </c>
      <c r="J47" s="92"/>
      <c r="K47" s="92"/>
      <c r="L47" s="179"/>
      <c r="M47" s="66">
        <v>0</v>
      </c>
      <c r="N47" s="92"/>
      <c r="O47" s="92"/>
      <c r="P47" s="92"/>
      <c r="Q47" s="67">
        <v>0</v>
      </c>
      <c r="R47" s="92"/>
      <c r="S47" s="92"/>
      <c r="T47" s="93">
        <v>1</v>
      </c>
      <c r="U47" s="67">
        <v>1</v>
      </c>
      <c r="V47" s="66">
        <v>1</v>
      </c>
      <c r="W47" s="66">
        <v>2</v>
      </c>
      <c r="X47" s="67">
        <v>34</v>
      </c>
      <c r="Y47" s="66">
        <v>5.9</v>
      </c>
    </row>
    <row r="48" spans="1:25" ht="15.75" customHeight="1" x14ac:dyDescent="0.2">
      <c r="A48" s="90" t="s">
        <v>50</v>
      </c>
      <c r="B48" s="94"/>
      <c r="C48" s="94"/>
      <c r="D48" s="94"/>
      <c r="E48" s="67">
        <v>0</v>
      </c>
      <c r="F48" s="94"/>
      <c r="G48" s="94"/>
      <c r="H48" s="94"/>
      <c r="I48" s="67">
        <v>0</v>
      </c>
      <c r="J48" s="94"/>
      <c r="K48" s="94"/>
      <c r="L48" s="179"/>
      <c r="M48" s="66">
        <v>0</v>
      </c>
      <c r="N48" s="94"/>
      <c r="O48" s="94"/>
      <c r="P48" s="94"/>
      <c r="Q48" s="67">
        <v>0</v>
      </c>
      <c r="R48" s="94"/>
      <c r="S48" s="94"/>
      <c r="T48" s="152">
        <v>1</v>
      </c>
      <c r="U48" s="67">
        <v>1</v>
      </c>
      <c r="V48" s="66">
        <v>1</v>
      </c>
      <c r="W48" s="66">
        <v>2</v>
      </c>
      <c r="X48" s="67">
        <v>34</v>
      </c>
      <c r="Y48" s="66">
        <v>5.9</v>
      </c>
    </row>
    <row r="49" spans="1:25" ht="15.75" customHeight="1" x14ac:dyDescent="0.2">
      <c r="A49" s="90" t="s">
        <v>51</v>
      </c>
      <c r="B49" s="94"/>
      <c r="C49" s="94"/>
      <c r="D49" s="94"/>
      <c r="E49" s="67">
        <v>0</v>
      </c>
      <c r="F49" s="94"/>
      <c r="G49" s="94"/>
      <c r="H49" s="94"/>
      <c r="I49" s="67">
        <v>0</v>
      </c>
      <c r="J49" s="94"/>
      <c r="K49" s="94"/>
      <c r="L49" s="94"/>
      <c r="M49" s="67">
        <v>0</v>
      </c>
      <c r="N49" s="94"/>
      <c r="O49" s="94"/>
      <c r="P49" s="94"/>
      <c r="Q49" s="67">
        <v>0</v>
      </c>
      <c r="R49" s="94"/>
      <c r="S49" s="94"/>
      <c r="T49" s="152">
        <v>1</v>
      </c>
      <c r="U49" s="67">
        <v>1</v>
      </c>
      <c r="V49" s="67">
        <v>1</v>
      </c>
      <c r="W49" s="66">
        <v>2</v>
      </c>
      <c r="X49" s="67">
        <v>68</v>
      </c>
      <c r="Y49" s="66">
        <v>3</v>
      </c>
    </row>
    <row r="50" spans="1:25" ht="17.45" customHeight="1" x14ac:dyDescent="0.2">
      <c r="A50" s="260" t="s">
        <v>60</v>
      </c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2"/>
    </row>
    <row r="51" spans="1:25" ht="15.75" customHeight="1" x14ac:dyDescent="0.25">
      <c r="A51" s="15" t="s">
        <v>42</v>
      </c>
      <c r="B51" s="7"/>
      <c r="C51" s="7"/>
      <c r="D51" s="7"/>
      <c r="E51" s="67">
        <v>0</v>
      </c>
      <c r="F51" s="7"/>
      <c r="G51" s="7"/>
      <c r="H51" s="7">
        <v>1</v>
      </c>
      <c r="I51" s="67">
        <v>1</v>
      </c>
      <c r="J51" s="7"/>
      <c r="K51" s="26"/>
      <c r="L51" s="26"/>
      <c r="M51" s="56">
        <v>0</v>
      </c>
      <c r="N51" s="46">
        <v>1</v>
      </c>
      <c r="O51" s="42"/>
      <c r="P51" s="42"/>
      <c r="Q51" s="77">
        <v>1</v>
      </c>
      <c r="R51" s="7"/>
      <c r="S51" s="7"/>
      <c r="T51" s="18">
        <v>1</v>
      </c>
      <c r="U51" s="67">
        <v>1</v>
      </c>
      <c r="V51" s="67">
        <v>3</v>
      </c>
      <c r="W51" s="66">
        <v>7</v>
      </c>
      <c r="X51" s="67">
        <v>102</v>
      </c>
      <c r="Y51" s="66">
        <v>6.9</v>
      </c>
    </row>
    <row r="52" spans="1:25" ht="15.75" customHeight="1" x14ac:dyDescent="0.25">
      <c r="A52" s="15" t="s">
        <v>43</v>
      </c>
      <c r="B52" s="7"/>
      <c r="C52" s="7"/>
      <c r="D52" s="7"/>
      <c r="E52" s="67">
        <v>0</v>
      </c>
      <c r="F52" s="7"/>
      <c r="G52" s="7"/>
      <c r="H52" s="7"/>
      <c r="I52" s="67">
        <v>0</v>
      </c>
      <c r="J52" s="7"/>
      <c r="K52" s="26"/>
      <c r="L52" s="26">
        <v>1</v>
      </c>
      <c r="M52" s="56">
        <v>1</v>
      </c>
      <c r="N52" s="42">
        <v>1</v>
      </c>
      <c r="O52" s="42"/>
      <c r="P52" s="42"/>
      <c r="Q52" s="77">
        <v>1</v>
      </c>
      <c r="R52" s="7"/>
      <c r="S52" s="7"/>
      <c r="T52" s="18">
        <v>1</v>
      </c>
      <c r="U52" s="67">
        <v>1</v>
      </c>
      <c r="V52" s="67">
        <v>3</v>
      </c>
      <c r="W52" s="66">
        <v>5</v>
      </c>
      <c r="X52" s="67">
        <v>68</v>
      </c>
      <c r="Y52" s="66">
        <v>7.4</v>
      </c>
    </row>
    <row r="53" spans="1:25" ht="31.5" customHeight="1" x14ac:dyDescent="0.2">
      <c r="A53" s="3" t="s">
        <v>44</v>
      </c>
      <c r="B53" s="10"/>
      <c r="C53" s="10"/>
      <c r="D53" s="16"/>
      <c r="E53" s="67">
        <v>0</v>
      </c>
      <c r="F53" s="10"/>
      <c r="G53" s="10"/>
      <c r="H53" s="16">
        <v>1</v>
      </c>
      <c r="I53" s="67">
        <v>1</v>
      </c>
      <c r="J53" s="10"/>
      <c r="K53" s="27"/>
      <c r="L53" s="47"/>
      <c r="M53" s="61">
        <v>0</v>
      </c>
      <c r="N53" s="43">
        <v>1</v>
      </c>
      <c r="O53" s="43"/>
      <c r="P53" s="48"/>
      <c r="Q53" s="77">
        <v>1</v>
      </c>
      <c r="R53" s="10"/>
      <c r="S53" s="10"/>
      <c r="T53" s="18">
        <v>1</v>
      </c>
      <c r="U53" s="66">
        <v>1</v>
      </c>
      <c r="V53" s="67">
        <v>3</v>
      </c>
      <c r="W53" s="66">
        <v>5</v>
      </c>
      <c r="X53" s="67">
        <v>102</v>
      </c>
      <c r="Y53" s="66">
        <v>4.9000000000000004</v>
      </c>
    </row>
    <row r="54" spans="1:25" ht="15.75" customHeight="1" x14ac:dyDescent="0.25">
      <c r="A54" s="15" t="s">
        <v>55</v>
      </c>
      <c r="B54" s="163"/>
      <c r="C54" s="163"/>
      <c r="D54" s="163"/>
      <c r="E54" s="156">
        <v>0</v>
      </c>
      <c r="F54" s="163"/>
      <c r="G54" s="163"/>
      <c r="H54" s="155">
        <v>1</v>
      </c>
      <c r="I54" s="156">
        <v>1</v>
      </c>
      <c r="J54" s="163"/>
      <c r="K54" s="190"/>
      <c r="L54" s="191">
        <v>1</v>
      </c>
      <c r="M54" s="192">
        <v>1</v>
      </c>
      <c r="N54" s="193">
        <v>2</v>
      </c>
      <c r="O54" s="194"/>
      <c r="P54" s="194"/>
      <c r="Q54" s="195">
        <v>2</v>
      </c>
      <c r="R54" s="163"/>
      <c r="S54" s="163"/>
      <c r="T54" s="158">
        <v>1</v>
      </c>
      <c r="U54" s="156">
        <v>1</v>
      </c>
      <c r="V54" s="156">
        <v>5</v>
      </c>
      <c r="W54" s="169">
        <v>8</v>
      </c>
      <c r="X54" s="156">
        <v>102</v>
      </c>
      <c r="Y54" s="169">
        <v>7.9</v>
      </c>
    </row>
    <row r="55" spans="1:25" ht="15.75" customHeight="1" x14ac:dyDescent="0.25">
      <c r="A55" s="153" t="s">
        <v>56</v>
      </c>
      <c r="B55" s="109"/>
      <c r="C55" s="109"/>
      <c r="D55" s="109"/>
      <c r="E55" s="148">
        <v>0</v>
      </c>
      <c r="F55" s="109"/>
      <c r="G55" s="109"/>
      <c r="H55" s="145">
        <v>1</v>
      </c>
      <c r="I55" s="148">
        <v>1</v>
      </c>
      <c r="J55" s="109"/>
      <c r="K55" s="101"/>
      <c r="L55" s="110">
        <v>1</v>
      </c>
      <c r="M55" s="118">
        <v>1</v>
      </c>
      <c r="N55" s="101"/>
      <c r="O55" s="101"/>
      <c r="P55" s="101"/>
      <c r="Q55" s="118">
        <v>0</v>
      </c>
      <c r="R55" s="109"/>
      <c r="S55" s="109"/>
      <c r="T55" s="146">
        <v>2</v>
      </c>
      <c r="U55" s="148">
        <v>2</v>
      </c>
      <c r="V55" s="148">
        <v>4</v>
      </c>
      <c r="W55" s="148">
        <v>6</v>
      </c>
      <c r="X55" s="148">
        <v>68</v>
      </c>
      <c r="Y55" s="148">
        <v>8.8000000000000007</v>
      </c>
    </row>
    <row r="56" spans="1:25" ht="15.75" customHeight="1" x14ac:dyDescent="0.25">
      <c r="A56" s="153" t="s">
        <v>57</v>
      </c>
      <c r="B56" s="109"/>
      <c r="C56" s="109"/>
      <c r="D56" s="109">
        <v>0</v>
      </c>
      <c r="E56" s="148">
        <v>0</v>
      </c>
      <c r="F56" s="109"/>
      <c r="G56" s="109"/>
      <c r="H56" s="109"/>
      <c r="I56" s="148">
        <v>0</v>
      </c>
      <c r="J56" s="109"/>
      <c r="K56" s="101"/>
      <c r="L56" s="101"/>
      <c r="M56" s="118">
        <v>0</v>
      </c>
      <c r="N56" s="101"/>
      <c r="O56" s="101"/>
      <c r="P56" s="101"/>
      <c r="Q56" s="118">
        <v>0</v>
      </c>
      <c r="R56" s="109"/>
      <c r="S56" s="109"/>
      <c r="T56" s="146">
        <v>1</v>
      </c>
      <c r="U56" s="148">
        <v>1</v>
      </c>
      <c r="V56" s="148">
        <v>1</v>
      </c>
      <c r="W56" s="148">
        <v>2</v>
      </c>
      <c r="X56" s="148">
        <v>34</v>
      </c>
      <c r="Y56" s="148">
        <v>5.8</v>
      </c>
    </row>
    <row r="57" spans="1:25" ht="15.75" customHeight="1" x14ac:dyDescent="0.25">
      <c r="A57" s="15" t="s">
        <v>46</v>
      </c>
      <c r="B57" s="159"/>
      <c r="C57" s="159"/>
      <c r="D57" s="159"/>
      <c r="E57" s="161">
        <v>0</v>
      </c>
      <c r="F57" s="159"/>
      <c r="G57" s="159"/>
      <c r="H57" s="159"/>
      <c r="I57" s="161">
        <v>0</v>
      </c>
      <c r="J57" s="159"/>
      <c r="K57" s="196"/>
      <c r="L57" s="196"/>
      <c r="M57" s="197">
        <v>0</v>
      </c>
      <c r="N57" s="198">
        <v>1</v>
      </c>
      <c r="O57" s="199"/>
      <c r="P57" s="199"/>
      <c r="Q57" s="200">
        <v>1</v>
      </c>
      <c r="R57" s="159"/>
      <c r="S57" s="159"/>
      <c r="T57" s="174">
        <v>1</v>
      </c>
      <c r="U57" s="161">
        <v>1</v>
      </c>
      <c r="V57" s="161">
        <v>1</v>
      </c>
      <c r="W57" s="175">
        <v>1</v>
      </c>
      <c r="X57" s="161">
        <v>102</v>
      </c>
      <c r="Y57" s="175">
        <v>1</v>
      </c>
    </row>
    <row r="58" spans="1:25" ht="15.75" customHeight="1" x14ac:dyDescent="0.25">
      <c r="A58" s="15" t="s">
        <v>53</v>
      </c>
      <c r="B58" s="7"/>
      <c r="C58" s="7"/>
      <c r="D58" s="7"/>
      <c r="E58" s="67">
        <v>0</v>
      </c>
      <c r="F58" s="7"/>
      <c r="G58" s="7"/>
      <c r="H58" s="7">
        <v>1</v>
      </c>
      <c r="I58" s="67">
        <v>1</v>
      </c>
      <c r="J58" s="7"/>
      <c r="K58" s="26"/>
      <c r="L58" s="26"/>
      <c r="M58" s="56">
        <v>0</v>
      </c>
      <c r="N58" s="46">
        <v>1</v>
      </c>
      <c r="O58" s="42"/>
      <c r="P58" s="42"/>
      <c r="Q58" s="77">
        <v>1</v>
      </c>
      <c r="R58" s="7"/>
      <c r="S58" s="7"/>
      <c r="T58" s="18">
        <v>0</v>
      </c>
      <c r="U58" s="67">
        <v>0</v>
      </c>
      <c r="V58" s="67">
        <v>2</v>
      </c>
      <c r="W58" s="66">
        <v>2</v>
      </c>
      <c r="X58" s="67">
        <v>34</v>
      </c>
      <c r="Y58" s="66">
        <v>5.9</v>
      </c>
    </row>
    <row r="59" spans="1:25" ht="15.75" customHeight="1" x14ac:dyDescent="0.25">
      <c r="A59" s="15" t="s">
        <v>47</v>
      </c>
      <c r="B59" s="7"/>
      <c r="C59" s="7"/>
      <c r="D59" s="7"/>
      <c r="E59" s="67">
        <v>0</v>
      </c>
      <c r="F59" s="7"/>
      <c r="G59" s="7"/>
      <c r="H59" s="16">
        <v>1</v>
      </c>
      <c r="I59" s="66">
        <v>1</v>
      </c>
      <c r="J59" s="7"/>
      <c r="K59" s="26"/>
      <c r="L59" s="26"/>
      <c r="M59" s="56">
        <v>0</v>
      </c>
      <c r="N59" s="46">
        <v>2</v>
      </c>
      <c r="O59" s="42"/>
      <c r="P59" s="42"/>
      <c r="Q59" s="77">
        <v>2</v>
      </c>
      <c r="R59" s="7"/>
      <c r="S59" s="7"/>
      <c r="T59" s="18">
        <v>0</v>
      </c>
      <c r="U59" s="66">
        <v>0</v>
      </c>
      <c r="V59" s="67">
        <v>3</v>
      </c>
      <c r="W59" s="66">
        <v>5</v>
      </c>
      <c r="X59" s="67">
        <v>68</v>
      </c>
      <c r="Y59" s="66">
        <v>7.4</v>
      </c>
    </row>
    <row r="60" spans="1:25" ht="15.75" customHeight="1" x14ac:dyDescent="0.25">
      <c r="A60" s="15" t="s">
        <v>48</v>
      </c>
      <c r="B60" s="7"/>
      <c r="C60" s="7"/>
      <c r="D60" s="7"/>
      <c r="E60" s="67">
        <v>0</v>
      </c>
      <c r="F60" s="7"/>
      <c r="G60" s="7"/>
      <c r="H60" s="16">
        <v>1</v>
      </c>
      <c r="I60" s="66">
        <v>1</v>
      </c>
      <c r="J60" s="7"/>
      <c r="K60" s="26"/>
      <c r="L60" s="26"/>
      <c r="M60" s="56">
        <v>0</v>
      </c>
      <c r="N60" s="46">
        <v>2</v>
      </c>
      <c r="O60" s="42"/>
      <c r="P60" s="42"/>
      <c r="Q60" s="77">
        <v>2</v>
      </c>
      <c r="R60" s="7"/>
      <c r="S60" s="7"/>
      <c r="T60" s="18">
        <v>0</v>
      </c>
      <c r="U60" s="66">
        <v>0</v>
      </c>
      <c r="V60" s="67">
        <v>3</v>
      </c>
      <c r="W60" s="66">
        <v>5</v>
      </c>
      <c r="X60" s="67">
        <v>68</v>
      </c>
      <c r="Y60" s="66">
        <v>7.4</v>
      </c>
    </row>
    <row r="61" spans="1:25" ht="15.75" customHeight="1" x14ac:dyDescent="0.25">
      <c r="A61" s="87" t="s">
        <v>111</v>
      </c>
      <c r="B61" s="94"/>
      <c r="C61" s="94"/>
      <c r="D61" s="94"/>
      <c r="E61" s="67">
        <v>0</v>
      </c>
      <c r="F61" s="94"/>
      <c r="G61" s="94"/>
      <c r="H61" s="94"/>
      <c r="I61" s="67">
        <v>0</v>
      </c>
      <c r="J61" s="94"/>
      <c r="K61" s="101"/>
      <c r="L61" s="201"/>
      <c r="M61" s="61">
        <v>0</v>
      </c>
      <c r="N61" s="101"/>
      <c r="O61" s="101"/>
      <c r="P61" s="101"/>
      <c r="Q61" s="56">
        <v>0</v>
      </c>
      <c r="R61" s="94"/>
      <c r="S61" s="94"/>
      <c r="T61" s="152">
        <v>1</v>
      </c>
      <c r="U61" s="67">
        <v>1</v>
      </c>
      <c r="V61" s="66">
        <v>1</v>
      </c>
      <c r="W61" s="66">
        <v>2</v>
      </c>
      <c r="X61" s="67">
        <v>34</v>
      </c>
      <c r="Y61" s="66">
        <v>5.9</v>
      </c>
    </row>
    <row r="62" spans="1:25" ht="15.75" customHeight="1" x14ac:dyDescent="0.25">
      <c r="A62" s="90" t="s">
        <v>58</v>
      </c>
      <c r="B62" s="94"/>
      <c r="C62" s="94"/>
      <c r="D62" s="94"/>
      <c r="E62" s="67">
        <v>0</v>
      </c>
      <c r="F62" s="94"/>
      <c r="G62" s="94"/>
      <c r="H62" s="94"/>
      <c r="I62" s="67">
        <v>0</v>
      </c>
      <c r="J62" s="94"/>
      <c r="K62" s="101"/>
      <c r="L62" s="101"/>
      <c r="M62" s="56">
        <v>0</v>
      </c>
      <c r="N62" s="101"/>
      <c r="O62" s="101"/>
      <c r="P62" s="101"/>
      <c r="Q62" s="56">
        <v>0</v>
      </c>
      <c r="R62" s="94"/>
      <c r="S62" s="94"/>
      <c r="T62" s="152">
        <v>1</v>
      </c>
      <c r="U62" s="67">
        <v>1</v>
      </c>
      <c r="V62" s="67">
        <v>1</v>
      </c>
      <c r="W62" s="66">
        <v>3</v>
      </c>
      <c r="X62" s="67">
        <v>34</v>
      </c>
      <c r="Y62" s="66">
        <v>8.8000000000000007</v>
      </c>
    </row>
    <row r="63" spans="1:25" ht="15.75" customHeight="1" x14ac:dyDescent="0.25">
      <c r="A63" s="15" t="s">
        <v>59</v>
      </c>
      <c r="B63" s="7"/>
      <c r="C63" s="7"/>
      <c r="D63" s="16">
        <v>1</v>
      </c>
      <c r="E63" s="66">
        <v>1</v>
      </c>
      <c r="F63" s="7"/>
      <c r="G63" s="7"/>
      <c r="H63" s="7"/>
      <c r="I63" s="67">
        <v>0</v>
      </c>
      <c r="J63" s="7"/>
      <c r="K63" s="26"/>
      <c r="L63" s="47"/>
      <c r="M63" s="56">
        <v>0</v>
      </c>
      <c r="N63" s="46">
        <v>2</v>
      </c>
      <c r="O63" s="42"/>
      <c r="P63" s="48"/>
      <c r="Q63" s="78">
        <v>2</v>
      </c>
      <c r="R63" s="7"/>
      <c r="S63" s="7"/>
      <c r="T63" s="18">
        <v>1</v>
      </c>
      <c r="U63" s="67">
        <v>1</v>
      </c>
      <c r="V63" s="67">
        <v>3</v>
      </c>
      <c r="W63" s="66">
        <v>5</v>
      </c>
      <c r="X63" s="67">
        <v>68</v>
      </c>
      <c r="Y63" s="66">
        <v>7.4</v>
      </c>
    </row>
    <row r="64" spans="1:25" ht="15.75" customHeight="1" x14ac:dyDescent="0.25">
      <c r="A64" s="15" t="s">
        <v>61</v>
      </c>
      <c r="B64" s="7"/>
      <c r="C64" s="7"/>
      <c r="D64" s="16">
        <v>1</v>
      </c>
      <c r="E64" s="67">
        <v>1</v>
      </c>
      <c r="F64" s="7"/>
      <c r="G64" s="7"/>
      <c r="H64" s="7"/>
      <c r="I64" s="67">
        <v>0</v>
      </c>
      <c r="J64" s="7"/>
      <c r="K64" s="26"/>
      <c r="L64" s="26"/>
      <c r="M64" s="56">
        <v>0</v>
      </c>
      <c r="N64" s="46">
        <v>2</v>
      </c>
      <c r="O64" s="42"/>
      <c r="P64" s="42"/>
      <c r="Q64" s="77">
        <v>2</v>
      </c>
      <c r="R64" s="7"/>
      <c r="S64" s="7"/>
      <c r="T64" s="18">
        <v>0</v>
      </c>
      <c r="U64" s="67">
        <v>0</v>
      </c>
      <c r="V64" s="67">
        <v>3</v>
      </c>
      <c r="W64" s="66">
        <v>5</v>
      </c>
      <c r="X64" s="67">
        <v>68</v>
      </c>
      <c r="Y64" s="66">
        <v>7.4</v>
      </c>
    </row>
    <row r="65" spans="1:25" ht="15.75" customHeight="1" x14ac:dyDescent="0.25">
      <c r="A65" s="90" t="s">
        <v>50</v>
      </c>
      <c r="B65" s="94"/>
      <c r="C65" s="94"/>
      <c r="D65" s="94"/>
      <c r="E65" s="67">
        <v>0</v>
      </c>
      <c r="F65" s="94"/>
      <c r="G65" s="94"/>
      <c r="H65" s="94"/>
      <c r="I65" s="67">
        <v>0</v>
      </c>
      <c r="J65" s="94"/>
      <c r="K65" s="101"/>
      <c r="L65" s="101"/>
      <c r="M65" s="56">
        <v>0</v>
      </c>
      <c r="N65" s="101"/>
      <c r="O65" s="101"/>
      <c r="P65" s="101"/>
      <c r="Q65" s="56">
        <v>0</v>
      </c>
      <c r="R65" s="94"/>
      <c r="S65" s="94"/>
      <c r="T65" s="152">
        <v>1</v>
      </c>
      <c r="U65" s="67">
        <v>1</v>
      </c>
      <c r="V65" s="67">
        <v>1</v>
      </c>
      <c r="W65" s="66">
        <v>2</v>
      </c>
      <c r="X65" s="67">
        <v>34</v>
      </c>
      <c r="Y65" s="66">
        <v>5.9</v>
      </c>
    </row>
    <row r="66" spans="1:25" ht="15.75" customHeight="1" x14ac:dyDescent="0.2">
      <c r="A66" s="150" t="str">
        <f t="shared" ref="A66:A67" si="0">A46</f>
        <v>Родной (чувашский) язык</v>
      </c>
      <c r="B66" s="94"/>
      <c r="C66" s="94"/>
      <c r="D66" s="94"/>
      <c r="E66" s="67"/>
      <c r="F66" s="94"/>
      <c r="G66" s="94"/>
      <c r="H66" s="94"/>
      <c r="I66" s="67"/>
      <c r="J66" s="94"/>
      <c r="K66" s="94"/>
      <c r="L66" s="94"/>
      <c r="M66" s="67"/>
      <c r="N66" s="94"/>
      <c r="O66" s="94"/>
      <c r="P66" s="94"/>
      <c r="Q66" s="67"/>
      <c r="R66" s="94"/>
      <c r="S66" s="94"/>
      <c r="T66" s="94">
        <v>1</v>
      </c>
      <c r="U66" s="67">
        <v>1</v>
      </c>
      <c r="V66" s="67">
        <v>1</v>
      </c>
      <c r="W66" s="66">
        <v>2</v>
      </c>
      <c r="X66" s="67">
        <v>34</v>
      </c>
      <c r="Y66" s="66">
        <v>5.9</v>
      </c>
    </row>
    <row r="67" spans="1:25" ht="24" customHeight="1" x14ac:dyDescent="0.2">
      <c r="A67" s="89" t="str">
        <f t="shared" si="0"/>
        <v xml:space="preserve">Родная (чувашская) литература </v>
      </c>
      <c r="B67" s="92"/>
      <c r="C67" s="92"/>
      <c r="D67" s="92"/>
      <c r="E67" s="67">
        <v>0</v>
      </c>
      <c r="F67" s="92"/>
      <c r="G67" s="92"/>
      <c r="H67" s="92"/>
      <c r="I67" s="67">
        <v>0</v>
      </c>
      <c r="J67" s="92"/>
      <c r="K67" s="92"/>
      <c r="L67" s="179"/>
      <c r="M67" s="66">
        <v>0</v>
      </c>
      <c r="N67" s="92"/>
      <c r="O67" s="92"/>
      <c r="P67" s="92"/>
      <c r="Q67" s="67">
        <v>0</v>
      </c>
      <c r="R67" s="92"/>
      <c r="S67" s="92"/>
      <c r="T67" s="152">
        <v>1</v>
      </c>
      <c r="U67" s="67">
        <v>1</v>
      </c>
      <c r="V67" s="66">
        <v>1</v>
      </c>
      <c r="W67" s="66">
        <v>2</v>
      </c>
      <c r="X67" s="67">
        <v>34</v>
      </c>
      <c r="Y67" s="66">
        <v>5.9</v>
      </c>
    </row>
    <row r="68" spans="1:25" ht="15.75" customHeight="1" x14ac:dyDescent="0.2">
      <c r="A68" s="90" t="s">
        <v>51</v>
      </c>
      <c r="B68" s="94"/>
      <c r="C68" s="94"/>
      <c r="D68" s="94"/>
      <c r="E68" s="67">
        <v>0</v>
      </c>
      <c r="F68" s="94"/>
      <c r="G68" s="94"/>
      <c r="H68" s="94"/>
      <c r="I68" s="67">
        <v>0</v>
      </c>
      <c r="J68" s="94"/>
      <c r="K68" s="94"/>
      <c r="L68" s="94"/>
      <c r="M68" s="67">
        <v>0</v>
      </c>
      <c r="N68" s="94"/>
      <c r="O68" s="94"/>
      <c r="P68" s="94"/>
      <c r="Q68" s="67">
        <v>0</v>
      </c>
      <c r="R68" s="94"/>
      <c r="S68" s="94"/>
      <c r="T68" s="152">
        <v>1</v>
      </c>
      <c r="U68" s="67">
        <v>1</v>
      </c>
      <c r="V68" s="67">
        <v>1</v>
      </c>
      <c r="W68" s="66">
        <v>2</v>
      </c>
      <c r="X68" s="67">
        <v>68</v>
      </c>
      <c r="Y68" s="66">
        <v>3</v>
      </c>
    </row>
    <row r="69" spans="1:25" ht="15.75" customHeight="1" x14ac:dyDescent="0.2">
      <c r="A69" s="87" t="s">
        <v>78</v>
      </c>
      <c r="B69" s="94"/>
      <c r="C69" s="94"/>
      <c r="D69" s="94"/>
      <c r="E69" s="67">
        <v>0</v>
      </c>
      <c r="F69" s="94"/>
      <c r="G69" s="94"/>
      <c r="H69" s="94"/>
      <c r="I69" s="67">
        <v>0</v>
      </c>
      <c r="J69" s="94"/>
      <c r="K69" s="94"/>
      <c r="L69" s="94"/>
      <c r="M69" s="67">
        <v>0</v>
      </c>
      <c r="N69" s="94"/>
      <c r="O69" s="94"/>
      <c r="P69" s="94"/>
      <c r="Q69" s="67">
        <v>0</v>
      </c>
      <c r="R69" s="94"/>
      <c r="S69" s="94"/>
      <c r="T69" s="152">
        <v>1</v>
      </c>
      <c r="U69" s="67">
        <v>1</v>
      </c>
      <c r="V69" s="67">
        <v>1</v>
      </c>
      <c r="W69" s="66">
        <v>2</v>
      </c>
      <c r="X69" s="67">
        <v>34</v>
      </c>
      <c r="Y69" s="66">
        <v>5.9</v>
      </c>
    </row>
    <row r="70" spans="1:25" ht="17.45" customHeight="1" x14ac:dyDescent="0.2">
      <c r="A70" s="260" t="s">
        <v>62</v>
      </c>
      <c r="B70" s="261"/>
      <c r="C70" s="261"/>
      <c r="D70" s="261"/>
      <c r="E70" s="261"/>
      <c r="F70" s="261"/>
      <c r="G70" s="261"/>
      <c r="H70" s="261"/>
      <c r="I70" s="261"/>
      <c r="J70" s="261"/>
      <c r="K70" s="261"/>
      <c r="L70" s="261"/>
      <c r="M70" s="261"/>
      <c r="N70" s="261"/>
      <c r="O70" s="261"/>
      <c r="P70" s="261"/>
      <c r="Q70" s="261"/>
      <c r="R70" s="261"/>
      <c r="S70" s="261"/>
      <c r="T70" s="261"/>
      <c r="U70" s="261"/>
      <c r="V70" s="261"/>
      <c r="W70" s="261"/>
      <c r="X70" s="261"/>
      <c r="Y70" s="262"/>
    </row>
    <row r="71" spans="1:25" ht="15.75" customHeight="1" x14ac:dyDescent="0.2">
      <c r="A71" s="15" t="s">
        <v>42</v>
      </c>
      <c r="B71" s="7"/>
      <c r="C71" s="7"/>
      <c r="D71" s="7"/>
      <c r="E71" s="67">
        <v>0</v>
      </c>
      <c r="F71" s="17"/>
      <c r="G71" s="7"/>
      <c r="H71" s="7">
        <v>1</v>
      </c>
      <c r="I71" s="66">
        <v>1</v>
      </c>
      <c r="J71" s="17"/>
      <c r="K71" s="7"/>
      <c r="L71" s="7">
        <v>2</v>
      </c>
      <c r="M71" s="67">
        <v>2</v>
      </c>
      <c r="N71" s="7"/>
      <c r="O71" s="7"/>
      <c r="P71" s="7"/>
      <c r="Q71" s="67">
        <v>0</v>
      </c>
      <c r="R71" s="7"/>
      <c r="S71" s="7"/>
      <c r="T71" s="18">
        <v>1</v>
      </c>
      <c r="U71" s="67">
        <v>1</v>
      </c>
      <c r="V71" s="66">
        <v>4</v>
      </c>
      <c r="W71" s="66">
        <v>8</v>
      </c>
      <c r="X71" s="67">
        <v>102</v>
      </c>
      <c r="Y71" s="66">
        <v>7.8</v>
      </c>
    </row>
    <row r="72" spans="1:25" ht="15.75" customHeight="1" x14ac:dyDescent="0.2">
      <c r="A72" s="15" t="s">
        <v>43</v>
      </c>
      <c r="B72" s="7"/>
      <c r="C72" s="7"/>
      <c r="D72" s="7"/>
      <c r="E72" s="67">
        <v>0</v>
      </c>
      <c r="F72" s="7"/>
      <c r="G72" s="7"/>
      <c r="H72" s="7"/>
      <c r="I72" s="67">
        <v>0</v>
      </c>
      <c r="J72" s="7"/>
      <c r="K72" s="7"/>
      <c r="L72" s="7">
        <v>1</v>
      </c>
      <c r="M72" s="67">
        <v>1</v>
      </c>
      <c r="N72" s="7"/>
      <c r="O72" s="7"/>
      <c r="P72" s="7"/>
      <c r="Q72" s="67">
        <v>0</v>
      </c>
      <c r="R72" s="7"/>
      <c r="S72" s="7"/>
      <c r="T72" s="18">
        <v>1</v>
      </c>
      <c r="U72" s="67">
        <v>1</v>
      </c>
      <c r="V72" s="67">
        <v>2</v>
      </c>
      <c r="W72" s="66">
        <v>4</v>
      </c>
      <c r="X72" s="67">
        <v>102</v>
      </c>
      <c r="Y72" s="66">
        <v>3.9</v>
      </c>
    </row>
    <row r="73" spans="1:25" ht="31.5" customHeight="1" x14ac:dyDescent="0.2">
      <c r="A73" s="3" t="s">
        <v>44</v>
      </c>
      <c r="B73" s="10"/>
      <c r="C73" s="10"/>
      <c r="D73" s="16">
        <v>1</v>
      </c>
      <c r="E73" s="66">
        <v>1</v>
      </c>
      <c r="F73" s="10"/>
      <c r="G73" s="10"/>
      <c r="H73" s="16"/>
      <c r="I73" s="66"/>
      <c r="J73" s="10"/>
      <c r="K73" s="10"/>
      <c r="L73" s="17"/>
      <c r="M73" s="66">
        <v>0</v>
      </c>
      <c r="N73" s="10"/>
      <c r="O73" s="10"/>
      <c r="P73" s="18">
        <v>1</v>
      </c>
      <c r="Q73" s="67">
        <v>1</v>
      </c>
      <c r="R73" s="10"/>
      <c r="S73" s="10"/>
      <c r="T73" s="18">
        <v>1</v>
      </c>
      <c r="U73" s="66">
        <v>1</v>
      </c>
      <c r="V73" s="67">
        <v>3</v>
      </c>
      <c r="W73" s="66">
        <v>5</v>
      </c>
      <c r="X73" s="67">
        <v>102</v>
      </c>
      <c r="Y73" s="66">
        <v>4.9000000000000004</v>
      </c>
    </row>
    <row r="74" spans="1:25" ht="15.75" customHeight="1" x14ac:dyDescent="0.2">
      <c r="A74" s="15" t="s">
        <v>55</v>
      </c>
      <c r="B74" s="163"/>
      <c r="C74" s="163"/>
      <c r="D74" s="155">
        <v>1</v>
      </c>
      <c r="E74" s="156">
        <v>1</v>
      </c>
      <c r="F74" s="163"/>
      <c r="G74" s="163"/>
      <c r="H74" s="163"/>
      <c r="I74" s="156">
        <v>0</v>
      </c>
      <c r="J74" s="163"/>
      <c r="K74" s="163"/>
      <c r="L74" s="157">
        <v>2</v>
      </c>
      <c r="M74" s="156">
        <v>2</v>
      </c>
      <c r="N74" s="163"/>
      <c r="O74" s="163"/>
      <c r="P74" s="163"/>
      <c r="Q74" s="156">
        <v>0</v>
      </c>
      <c r="R74" s="163"/>
      <c r="S74" s="163"/>
      <c r="T74" s="158">
        <v>1</v>
      </c>
      <c r="U74" s="156">
        <v>1</v>
      </c>
      <c r="V74" s="156">
        <v>4</v>
      </c>
      <c r="W74" s="169">
        <v>8</v>
      </c>
      <c r="X74" s="156">
        <v>102</v>
      </c>
      <c r="Y74" s="169">
        <v>7.8</v>
      </c>
    </row>
    <row r="75" spans="1:25" ht="15.75" customHeight="1" x14ac:dyDescent="0.2">
      <c r="A75" s="153" t="s">
        <v>56</v>
      </c>
      <c r="B75" s="109"/>
      <c r="C75" s="109"/>
      <c r="D75" s="109">
        <v>1</v>
      </c>
      <c r="E75" s="148">
        <v>1</v>
      </c>
      <c r="F75" s="109"/>
      <c r="G75" s="109"/>
      <c r="H75" s="145">
        <v>0</v>
      </c>
      <c r="I75" s="148">
        <v>0</v>
      </c>
      <c r="J75" s="109"/>
      <c r="K75" s="109"/>
      <c r="L75" s="147">
        <v>1</v>
      </c>
      <c r="M75" s="148">
        <v>1</v>
      </c>
      <c r="N75" s="109"/>
      <c r="O75" s="109"/>
      <c r="P75" s="109"/>
      <c r="Q75" s="148">
        <v>0</v>
      </c>
      <c r="R75" s="109"/>
      <c r="S75" s="109"/>
      <c r="T75" s="146">
        <v>2</v>
      </c>
      <c r="U75" s="148">
        <v>2</v>
      </c>
      <c r="V75" s="148">
        <v>4</v>
      </c>
      <c r="W75" s="148">
        <v>6</v>
      </c>
      <c r="X75" s="148">
        <v>68</v>
      </c>
      <c r="Y75" s="148">
        <v>8.8000000000000007</v>
      </c>
    </row>
    <row r="76" spans="1:25" ht="15.75" customHeight="1" x14ac:dyDescent="0.2">
      <c r="A76" s="153" t="s">
        <v>57</v>
      </c>
      <c r="B76" s="109"/>
      <c r="C76" s="109"/>
      <c r="D76" s="109">
        <v>0</v>
      </c>
      <c r="E76" s="148">
        <v>0</v>
      </c>
      <c r="F76" s="109"/>
      <c r="G76" s="109"/>
      <c r="H76" s="109"/>
      <c r="I76" s="148">
        <v>0</v>
      </c>
      <c r="J76" s="109"/>
      <c r="K76" s="109"/>
      <c r="L76" s="109"/>
      <c r="M76" s="148">
        <v>0</v>
      </c>
      <c r="N76" s="109"/>
      <c r="O76" s="109"/>
      <c r="P76" s="109"/>
      <c r="Q76" s="148">
        <v>0</v>
      </c>
      <c r="R76" s="109"/>
      <c r="S76" s="109"/>
      <c r="T76" s="146">
        <v>1</v>
      </c>
      <c r="U76" s="148">
        <v>1</v>
      </c>
      <c r="V76" s="148">
        <v>1</v>
      </c>
      <c r="W76" s="148">
        <v>1</v>
      </c>
      <c r="X76" s="148">
        <v>34</v>
      </c>
      <c r="Y76" s="148">
        <v>2.9</v>
      </c>
    </row>
    <row r="77" spans="1:25" ht="15.75" customHeight="1" x14ac:dyDescent="0.2">
      <c r="A77" s="15" t="s">
        <v>46</v>
      </c>
      <c r="B77" s="159"/>
      <c r="C77" s="159"/>
      <c r="D77" s="159"/>
      <c r="E77" s="161">
        <v>0</v>
      </c>
      <c r="F77" s="159"/>
      <c r="G77" s="159"/>
      <c r="H77" s="159"/>
      <c r="I77" s="161">
        <v>0</v>
      </c>
      <c r="J77" s="159"/>
      <c r="K77" s="159"/>
      <c r="L77" s="159"/>
      <c r="M77" s="161">
        <v>0</v>
      </c>
      <c r="N77" s="159"/>
      <c r="O77" s="159"/>
      <c r="P77" s="159"/>
      <c r="Q77" s="161">
        <v>0</v>
      </c>
      <c r="R77" s="159"/>
      <c r="S77" s="159"/>
      <c r="T77" s="174"/>
      <c r="U77" s="161">
        <v>0</v>
      </c>
      <c r="V77" s="161">
        <v>0</v>
      </c>
      <c r="W77" s="175">
        <v>0</v>
      </c>
      <c r="X77" s="161">
        <v>102</v>
      </c>
      <c r="Y77" s="175">
        <v>0</v>
      </c>
    </row>
    <row r="78" spans="1:25" ht="15.75" customHeight="1" x14ac:dyDescent="0.2">
      <c r="A78" s="15" t="s">
        <v>53</v>
      </c>
      <c r="B78" s="7"/>
      <c r="C78" s="7"/>
      <c r="D78" s="7"/>
      <c r="E78" s="67">
        <v>0</v>
      </c>
      <c r="F78" s="7"/>
      <c r="G78" s="7"/>
      <c r="H78" s="7"/>
      <c r="I78" s="67">
        <v>0</v>
      </c>
      <c r="J78" s="7"/>
      <c r="K78" s="7"/>
      <c r="L78" s="7"/>
      <c r="M78" s="67">
        <v>0</v>
      </c>
      <c r="N78" s="7"/>
      <c r="O78" s="7"/>
      <c r="P78" s="7">
        <v>1</v>
      </c>
      <c r="Q78" s="67">
        <v>1</v>
      </c>
      <c r="R78" s="7"/>
      <c r="S78" s="7"/>
      <c r="T78" s="18">
        <v>1</v>
      </c>
      <c r="U78" s="67">
        <v>1</v>
      </c>
      <c r="V78" s="67">
        <v>2</v>
      </c>
      <c r="W78" s="66">
        <v>2</v>
      </c>
      <c r="X78" s="67">
        <v>68</v>
      </c>
      <c r="Y78" s="66">
        <v>2.9</v>
      </c>
    </row>
    <row r="79" spans="1:25" ht="15.75" customHeight="1" x14ac:dyDescent="0.2">
      <c r="A79" s="15" t="s">
        <v>47</v>
      </c>
      <c r="B79" s="7"/>
      <c r="C79" s="7"/>
      <c r="D79" s="7"/>
      <c r="E79" s="67">
        <v>0</v>
      </c>
      <c r="F79" s="7"/>
      <c r="G79" s="7"/>
      <c r="H79" s="7"/>
      <c r="I79" s="67">
        <v>0</v>
      </c>
      <c r="J79" s="7"/>
      <c r="K79" s="7"/>
      <c r="L79" s="17">
        <v>1</v>
      </c>
      <c r="M79" s="67">
        <v>1</v>
      </c>
      <c r="N79" s="7"/>
      <c r="O79" s="7"/>
      <c r="P79" s="7"/>
      <c r="Q79" s="67">
        <v>0</v>
      </c>
      <c r="R79" s="7"/>
      <c r="S79" s="7"/>
      <c r="T79" s="18">
        <v>1</v>
      </c>
      <c r="U79" s="67">
        <v>1</v>
      </c>
      <c r="V79" s="67">
        <v>2</v>
      </c>
      <c r="W79" s="66">
        <v>4</v>
      </c>
      <c r="X79" s="67">
        <v>68</v>
      </c>
      <c r="Y79" s="66">
        <v>5.9</v>
      </c>
    </row>
    <row r="80" spans="1:25" ht="15.75" customHeight="1" x14ac:dyDescent="0.2">
      <c r="A80" s="15" t="s">
        <v>48</v>
      </c>
      <c r="B80" s="7"/>
      <c r="C80" s="7"/>
      <c r="D80" s="7"/>
      <c r="E80" s="67">
        <v>0</v>
      </c>
      <c r="F80" s="7"/>
      <c r="G80" s="7"/>
      <c r="H80" s="7">
        <v>1</v>
      </c>
      <c r="I80" s="67">
        <v>1</v>
      </c>
      <c r="J80" s="7"/>
      <c r="K80" s="7"/>
      <c r="L80" s="7"/>
      <c r="M80" s="67">
        <v>0</v>
      </c>
      <c r="N80" s="7"/>
      <c r="O80" s="7"/>
      <c r="P80" s="18">
        <v>1</v>
      </c>
      <c r="Q80" s="67">
        <v>1</v>
      </c>
      <c r="R80" s="7"/>
      <c r="S80" s="7"/>
      <c r="T80" s="7"/>
      <c r="U80" s="67">
        <v>0</v>
      </c>
      <c r="V80" s="67">
        <v>2</v>
      </c>
      <c r="W80" s="66">
        <v>4</v>
      </c>
      <c r="X80" s="67">
        <v>68</v>
      </c>
      <c r="Y80" s="66">
        <v>5.9</v>
      </c>
    </row>
    <row r="81" spans="1:25" ht="15.75" customHeight="1" x14ac:dyDescent="0.2">
      <c r="A81" s="15" t="s">
        <v>58</v>
      </c>
      <c r="B81" s="7"/>
      <c r="C81" s="7"/>
      <c r="D81" s="7"/>
      <c r="E81" s="67">
        <v>0</v>
      </c>
      <c r="F81" s="7"/>
      <c r="G81" s="7"/>
      <c r="H81" s="7"/>
      <c r="I81" s="67">
        <v>0</v>
      </c>
      <c r="J81" s="7"/>
      <c r="K81" s="7"/>
      <c r="L81" s="7"/>
      <c r="M81" s="67">
        <v>0</v>
      </c>
      <c r="N81" s="7"/>
      <c r="O81" s="7"/>
      <c r="P81" s="7"/>
      <c r="Q81" s="67">
        <v>0</v>
      </c>
      <c r="R81" s="7"/>
      <c r="S81" s="7"/>
      <c r="T81" s="18">
        <v>1</v>
      </c>
      <c r="U81" s="67">
        <v>1</v>
      </c>
      <c r="V81" s="67">
        <v>1</v>
      </c>
      <c r="W81" s="66">
        <v>3</v>
      </c>
      <c r="X81" s="67">
        <v>34</v>
      </c>
      <c r="Y81" s="66">
        <v>8.8000000000000007</v>
      </c>
    </row>
    <row r="82" spans="1:25" ht="15.75" customHeight="1" x14ac:dyDescent="0.2">
      <c r="A82" s="15" t="s">
        <v>59</v>
      </c>
      <c r="B82" s="7"/>
      <c r="C82" s="7"/>
      <c r="D82" s="7"/>
      <c r="E82" s="67">
        <v>0</v>
      </c>
      <c r="F82" s="7"/>
      <c r="G82" s="7"/>
      <c r="H82" s="16">
        <v>1</v>
      </c>
      <c r="I82" s="67">
        <v>1</v>
      </c>
      <c r="J82" s="7"/>
      <c r="K82" s="7"/>
      <c r="L82" s="17">
        <v>1</v>
      </c>
      <c r="M82" s="66">
        <v>1</v>
      </c>
      <c r="N82" s="7"/>
      <c r="O82" s="7"/>
      <c r="P82" s="18">
        <v>1</v>
      </c>
      <c r="Q82" s="67">
        <v>1</v>
      </c>
      <c r="R82" s="7"/>
      <c r="S82" s="7"/>
      <c r="T82" s="18">
        <v>1</v>
      </c>
      <c r="U82" s="67">
        <v>1</v>
      </c>
      <c r="V82" s="66">
        <v>4</v>
      </c>
      <c r="W82" s="66">
        <v>7</v>
      </c>
      <c r="X82" s="67">
        <v>102</v>
      </c>
      <c r="Y82" s="66">
        <v>6.9</v>
      </c>
    </row>
    <row r="83" spans="1:25" ht="15.75" customHeight="1" x14ac:dyDescent="0.2">
      <c r="A83" s="15" t="s">
        <v>61</v>
      </c>
      <c r="B83" s="7"/>
      <c r="C83" s="7"/>
      <c r="D83" s="7"/>
      <c r="E83" s="67">
        <v>0</v>
      </c>
      <c r="F83" s="7"/>
      <c r="G83" s="7"/>
      <c r="H83" s="16">
        <v>1</v>
      </c>
      <c r="I83" s="67">
        <v>1</v>
      </c>
      <c r="J83" s="7"/>
      <c r="K83" s="7"/>
      <c r="L83" s="7"/>
      <c r="M83" s="67">
        <v>0</v>
      </c>
      <c r="N83" s="7"/>
      <c r="O83" s="7"/>
      <c r="P83" s="18"/>
      <c r="Q83" s="67">
        <v>1</v>
      </c>
      <c r="R83" s="7"/>
      <c r="S83" s="7"/>
      <c r="T83" s="7">
        <v>1</v>
      </c>
      <c r="U83" s="67">
        <v>1</v>
      </c>
      <c r="V83" s="67">
        <v>2</v>
      </c>
      <c r="W83" s="66">
        <v>4</v>
      </c>
      <c r="X83" s="67">
        <v>68</v>
      </c>
      <c r="Y83" s="66">
        <v>5.9</v>
      </c>
    </row>
    <row r="84" spans="1:25" ht="15.75" customHeight="1" x14ac:dyDescent="0.2">
      <c r="A84" s="90" t="s">
        <v>51</v>
      </c>
      <c r="B84" s="94"/>
      <c r="C84" s="94"/>
      <c r="D84" s="94"/>
      <c r="E84" s="67">
        <v>0</v>
      </c>
      <c r="F84" s="94"/>
      <c r="G84" s="94"/>
      <c r="H84" s="94"/>
      <c r="I84" s="67">
        <v>0</v>
      </c>
      <c r="J84" s="94"/>
      <c r="K84" s="94"/>
      <c r="L84" s="94"/>
      <c r="M84" s="67">
        <v>0</v>
      </c>
      <c r="N84" s="94"/>
      <c r="O84" s="94"/>
      <c r="P84" s="94"/>
      <c r="Q84" s="67">
        <v>0</v>
      </c>
      <c r="R84" s="94"/>
      <c r="S84" s="94"/>
      <c r="T84" s="152">
        <v>1</v>
      </c>
      <c r="U84" s="67">
        <v>1</v>
      </c>
      <c r="V84" s="67">
        <v>1</v>
      </c>
      <c r="W84" s="66">
        <v>2</v>
      </c>
      <c r="X84" s="67">
        <v>68</v>
      </c>
      <c r="Y84" s="66">
        <v>4.4000000000000004</v>
      </c>
    </row>
    <row r="85" spans="1:25" ht="34.5" customHeight="1" x14ac:dyDescent="0.2">
      <c r="A85" s="150" t="str">
        <f t="shared" ref="A85:A86" si="1">A46</f>
        <v>Родной (чувашский) язык</v>
      </c>
      <c r="B85" s="94"/>
      <c r="C85" s="94"/>
      <c r="D85" s="94"/>
      <c r="E85" s="67">
        <v>0</v>
      </c>
      <c r="F85" s="94"/>
      <c r="G85" s="94"/>
      <c r="H85" s="94"/>
      <c r="I85" s="67">
        <v>0</v>
      </c>
      <c r="J85" s="94"/>
      <c r="K85" s="94"/>
      <c r="L85" s="94"/>
      <c r="M85" s="67">
        <v>0</v>
      </c>
      <c r="N85" s="94"/>
      <c r="O85" s="94"/>
      <c r="P85" s="94"/>
      <c r="Q85" s="67">
        <v>0</v>
      </c>
      <c r="R85" s="94"/>
      <c r="S85" s="94"/>
      <c r="T85" s="94">
        <v>1</v>
      </c>
      <c r="U85" s="67">
        <v>1</v>
      </c>
      <c r="V85" s="67">
        <v>1</v>
      </c>
      <c r="W85" s="66">
        <v>1</v>
      </c>
      <c r="X85" s="67">
        <v>17</v>
      </c>
      <c r="Y85" s="66">
        <v>5.9</v>
      </c>
    </row>
    <row r="86" spans="1:25" ht="27" customHeight="1" x14ac:dyDescent="0.2">
      <c r="A86" s="89" t="str">
        <f t="shared" si="1"/>
        <v xml:space="preserve">Родная (чувашская) литература </v>
      </c>
      <c r="B86" s="92"/>
      <c r="C86" s="92"/>
      <c r="D86" s="92"/>
      <c r="E86" s="67">
        <v>0</v>
      </c>
      <c r="F86" s="92"/>
      <c r="G86" s="92"/>
      <c r="H86" s="92"/>
      <c r="I86" s="67">
        <v>0</v>
      </c>
      <c r="J86" s="92"/>
      <c r="K86" s="92"/>
      <c r="L86" s="179"/>
      <c r="M86" s="66">
        <v>0</v>
      </c>
      <c r="N86" s="92"/>
      <c r="O86" s="92"/>
      <c r="P86" s="92"/>
      <c r="Q86" s="67">
        <v>0</v>
      </c>
      <c r="R86" s="92"/>
      <c r="S86" s="92"/>
      <c r="T86" s="152">
        <v>1</v>
      </c>
      <c r="U86" s="67">
        <v>1</v>
      </c>
      <c r="V86" s="66">
        <v>1</v>
      </c>
      <c r="W86" s="66">
        <v>1</v>
      </c>
      <c r="X86" s="67">
        <v>17</v>
      </c>
      <c r="Y86" s="66">
        <v>5.9</v>
      </c>
    </row>
    <row r="87" spans="1:25" ht="21" customHeight="1" x14ac:dyDescent="0.2">
      <c r="A87" s="87" t="s">
        <v>78</v>
      </c>
      <c r="B87" s="94"/>
      <c r="C87" s="94"/>
      <c r="D87" s="94"/>
      <c r="E87" s="67">
        <v>0</v>
      </c>
      <c r="F87" s="94"/>
      <c r="G87" s="94"/>
      <c r="H87" s="94"/>
      <c r="I87" s="67">
        <v>0</v>
      </c>
      <c r="J87" s="94"/>
      <c r="K87" s="94"/>
      <c r="L87" s="94"/>
      <c r="M87" s="67">
        <v>0</v>
      </c>
      <c r="N87" s="94"/>
      <c r="O87" s="94"/>
      <c r="P87" s="94"/>
      <c r="Q87" s="67">
        <v>0</v>
      </c>
      <c r="R87" s="94"/>
      <c r="S87" s="94"/>
      <c r="T87" s="152">
        <v>1</v>
      </c>
      <c r="U87" s="67">
        <v>1</v>
      </c>
      <c r="V87" s="67">
        <v>1</v>
      </c>
      <c r="W87" s="66">
        <v>2</v>
      </c>
      <c r="X87" s="67">
        <v>34</v>
      </c>
      <c r="Y87" s="66">
        <v>5.9</v>
      </c>
    </row>
    <row r="89" spans="1:25" ht="15.75" x14ac:dyDescent="0.2">
      <c r="A89" s="249"/>
      <c r="B89" s="264"/>
      <c r="C89" s="264"/>
      <c r="D89" s="264"/>
      <c r="E89" s="264"/>
      <c r="F89" s="264"/>
      <c r="G89" s="264"/>
      <c r="H89" s="264"/>
      <c r="I89" s="264"/>
      <c r="J89" s="264"/>
      <c r="K89" s="264"/>
      <c r="L89" s="264"/>
      <c r="M89" s="264"/>
      <c r="N89" s="264"/>
      <c r="O89" s="264"/>
      <c r="P89" s="264"/>
      <c r="Q89" s="264"/>
      <c r="R89" s="264"/>
      <c r="S89" s="264"/>
      <c r="T89" s="264"/>
      <c r="U89" s="264"/>
      <c r="V89" s="264"/>
      <c r="W89" s="264"/>
      <c r="X89" s="264"/>
      <c r="Y89" s="264"/>
    </row>
  </sheetData>
  <mergeCells count="13">
    <mergeCell ref="A89:Y89"/>
    <mergeCell ref="A1:Z1"/>
    <mergeCell ref="B2:E2"/>
    <mergeCell ref="F2:I2"/>
    <mergeCell ref="J2:M2"/>
    <mergeCell ref="N2:Q2"/>
    <mergeCell ref="R2:U2"/>
    <mergeCell ref="V2:Y2"/>
    <mergeCell ref="A4:Y4"/>
    <mergeCell ref="A18:Y18"/>
    <mergeCell ref="A32:Y32"/>
    <mergeCell ref="A50:Y50"/>
    <mergeCell ref="A70:Y7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opLeftCell="A37" workbookViewId="0">
      <selection activeCell="S3" sqref="S3"/>
    </sheetView>
  </sheetViews>
  <sheetFormatPr defaultRowHeight="12.75" x14ac:dyDescent="0.2"/>
  <cols>
    <col min="1" max="1" width="43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83203125" customWidth="1"/>
    <col min="10" max="12" width="4.6640625" customWidth="1"/>
    <col min="13" max="13" width="5.5" customWidth="1"/>
    <col min="14" max="15" width="4.6640625" customWidth="1"/>
    <col min="16" max="16" width="4.83203125" customWidth="1"/>
    <col min="17" max="17" width="5.5" customWidth="1"/>
    <col min="18" max="18" width="9.33203125" customWidth="1"/>
    <col min="19" max="19" width="50.83203125" customWidth="1"/>
  </cols>
  <sheetData>
    <row r="1" spans="1:19" ht="96" customHeight="1" x14ac:dyDescent="0.2">
      <c r="A1" s="241" t="s">
        <v>125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</row>
    <row r="2" spans="1:19" ht="27" customHeight="1" x14ac:dyDescent="0.2">
      <c r="A2" s="19" t="s">
        <v>70</v>
      </c>
      <c r="B2" s="254" t="s">
        <v>32</v>
      </c>
      <c r="C2" s="255"/>
      <c r="D2" s="255"/>
      <c r="E2" s="256"/>
      <c r="F2" s="254" t="s">
        <v>33</v>
      </c>
      <c r="G2" s="255"/>
      <c r="H2" s="255"/>
      <c r="I2" s="256"/>
      <c r="J2" s="257" t="s">
        <v>34</v>
      </c>
      <c r="K2" s="258"/>
      <c r="L2" s="258"/>
      <c r="M2" s="259"/>
      <c r="N2" s="254" t="s">
        <v>35</v>
      </c>
      <c r="O2" s="255"/>
      <c r="P2" s="255"/>
      <c r="Q2" s="256"/>
      <c r="R2" s="20" t="s">
        <v>36</v>
      </c>
    </row>
    <row r="3" spans="1:19" ht="221.25" customHeight="1" x14ac:dyDescent="0.2">
      <c r="A3" s="3"/>
      <c r="B3" s="14" t="s">
        <v>37</v>
      </c>
      <c r="C3" s="14" t="s">
        <v>38</v>
      </c>
      <c r="D3" s="14" t="s">
        <v>39</v>
      </c>
      <c r="E3" s="63" t="s">
        <v>40</v>
      </c>
      <c r="F3" s="14" t="s">
        <v>37</v>
      </c>
      <c r="G3" s="14" t="s">
        <v>38</v>
      </c>
      <c r="H3" s="14" t="s">
        <v>39</v>
      </c>
      <c r="I3" s="63" t="s">
        <v>40</v>
      </c>
      <c r="J3" s="14" t="s">
        <v>37</v>
      </c>
      <c r="K3" s="14" t="s">
        <v>38</v>
      </c>
      <c r="L3" s="14" t="s">
        <v>39</v>
      </c>
      <c r="M3" s="63" t="s">
        <v>40</v>
      </c>
      <c r="N3" s="14" t="s">
        <v>37</v>
      </c>
      <c r="O3" s="14" t="s">
        <v>38</v>
      </c>
      <c r="P3" s="14" t="s">
        <v>39</v>
      </c>
      <c r="Q3" s="63" t="s">
        <v>40</v>
      </c>
      <c r="R3" s="64" t="s">
        <v>92</v>
      </c>
    </row>
    <row r="4" spans="1:19" ht="17.45" customHeight="1" x14ac:dyDescent="0.2">
      <c r="A4" s="268" t="s">
        <v>71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70"/>
    </row>
    <row r="5" spans="1:19" ht="15.75" customHeight="1" x14ac:dyDescent="0.25">
      <c r="A5" s="15" t="s">
        <v>42</v>
      </c>
      <c r="B5" s="7"/>
      <c r="C5" s="7"/>
      <c r="D5" s="8">
        <v>1</v>
      </c>
      <c r="E5" s="53">
        <v>1</v>
      </c>
      <c r="F5" s="24"/>
      <c r="G5" s="24"/>
      <c r="H5" s="24"/>
      <c r="I5" s="53">
        <v>0</v>
      </c>
      <c r="J5" s="24"/>
      <c r="K5" s="24"/>
      <c r="L5" s="24"/>
      <c r="M5" s="54">
        <v>0</v>
      </c>
      <c r="N5" s="24"/>
      <c r="O5" s="24"/>
      <c r="P5" s="24">
        <v>1</v>
      </c>
      <c r="Q5" s="54">
        <v>1</v>
      </c>
      <c r="R5" s="54">
        <v>2</v>
      </c>
    </row>
    <row r="6" spans="1:19" ht="15.75" customHeight="1" x14ac:dyDescent="0.25">
      <c r="A6" s="15" t="s">
        <v>43</v>
      </c>
      <c r="B6" s="7"/>
      <c r="C6" s="7"/>
      <c r="D6" s="8">
        <v>1</v>
      </c>
      <c r="E6" s="53">
        <v>1</v>
      </c>
      <c r="F6" s="24"/>
      <c r="G6" s="24"/>
      <c r="H6" s="24"/>
      <c r="I6" s="53">
        <v>0</v>
      </c>
      <c r="J6" s="24"/>
      <c r="K6" s="24"/>
      <c r="L6" s="24"/>
      <c r="M6" s="54">
        <v>0</v>
      </c>
      <c r="N6" s="24"/>
      <c r="O6" s="24"/>
      <c r="P6" s="24"/>
      <c r="Q6" s="54">
        <v>0</v>
      </c>
      <c r="R6" s="54">
        <v>1</v>
      </c>
    </row>
    <row r="7" spans="1:19" ht="15.95" customHeight="1" x14ac:dyDescent="0.25">
      <c r="A7" s="15" t="s">
        <v>72</v>
      </c>
      <c r="B7" s="163"/>
      <c r="C7" s="163"/>
      <c r="D7" s="203"/>
      <c r="E7" s="204"/>
      <c r="F7" s="205"/>
      <c r="G7" s="205"/>
      <c r="H7" s="206">
        <v>1</v>
      </c>
      <c r="I7" s="204">
        <v>1</v>
      </c>
      <c r="J7" s="205"/>
      <c r="K7" s="205"/>
      <c r="L7" s="206"/>
      <c r="M7" s="207">
        <v>0</v>
      </c>
      <c r="N7" s="205"/>
      <c r="O7" s="205"/>
      <c r="P7" s="206">
        <v>1</v>
      </c>
      <c r="Q7" s="207">
        <v>1</v>
      </c>
      <c r="R7" s="208">
        <v>2</v>
      </c>
    </row>
    <row r="8" spans="1:19" ht="31.5" customHeight="1" x14ac:dyDescent="0.2">
      <c r="A8" s="210" t="s">
        <v>91</v>
      </c>
      <c r="B8" s="211"/>
      <c r="C8" s="211"/>
      <c r="D8" s="110"/>
      <c r="E8" s="115">
        <v>0</v>
      </c>
      <c r="F8" s="103"/>
      <c r="G8" s="103"/>
      <c r="H8" s="111">
        <v>1</v>
      </c>
      <c r="I8" s="115">
        <v>1</v>
      </c>
      <c r="J8" s="103"/>
      <c r="K8" s="103"/>
      <c r="L8" s="111">
        <v>1</v>
      </c>
      <c r="M8" s="118">
        <v>1</v>
      </c>
      <c r="N8" s="103"/>
      <c r="O8" s="103"/>
      <c r="P8" s="111">
        <v>2</v>
      </c>
      <c r="Q8" s="118">
        <v>2</v>
      </c>
      <c r="R8" s="118">
        <v>4</v>
      </c>
    </row>
    <row r="9" spans="1:19" ht="15.75" customHeight="1" x14ac:dyDescent="0.25">
      <c r="A9" s="176" t="s">
        <v>73</v>
      </c>
      <c r="B9" s="109"/>
      <c r="C9" s="109"/>
      <c r="D9" s="110"/>
      <c r="E9" s="115">
        <v>0</v>
      </c>
      <c r="F9" s="101"/>
      <c r="G9" s="101"/>
      <c r="H9" s="111">
        <v>1</v>
      </c>
      <c r="I9" s="115">
        <v>1</v>
      </c>
      <c r="J9" s="101"/>
      <c r="K9" s="101"/>
      <c r="L9" s="101"/>
      <c r="M9" s="118">
        <v>0</v>
      </c>
      <c r="N9" s="101"/>
      <c r="O9" s="101"/>
      <c r="P9" s="111"/>
      <c r="Q9" s="118">
        <v>0</v>
      </c>
      <c r="R9" s="118">
        <v>1</v>
      </c>
    </row>
    <row r="10" spans="1:19" ht="15.95" customHeight="1" x14ac:dyDescent="0.25">
      <c r="A10" s="176" t="s">
        <v>57</v>
      </c>
      <c r="B10" s="109"/>
      <c r="C10" s="109"/>
      <c r="D10" s="101"/>
      <c r="E10" s="115">
        <v>0</v>
      </c>
      <c r="F10" s="101"/>
      <c r="G10" s="101"/>
      <c r="H10" s="101"/>
      <c r="I10" s="115">
        <v>0</v>
      </c>
      <c r="J10" s="101"/>
      <c r="K10" s="101"/>
      <c r="L10" s="101"/>
      <c r="M10" s="118">
        <v>0</v>
      </c>
      <c r="N10" s="101"/>
      <c r="O10" s="101"/>
      <c r="P10" s="111">
        <v>1</v>
      </c>
      <c r="Q10" s="118">
        <v>1</v>
      </c>
      <c r="R10" s="118">
        <v>1</v>
      </c>
    </row>
    <row r="11" spans="1:19" ht="15.75" customHeight="1" x14ac:dyDescent="0.25">
      <c r="A11" s="15" t="s">
        <v>46</v>
      </c>
      <c r="B11" s="159"/>
      <c r="C11" s="159"/>
      <c r="D11" s="209"/>
      <c r="E11" s="117">
        <v>0</v>
      </c>
      <c r="F11" s="209"/>
      <c r="G11" s="209"/>
      <c r="H11" s="209"/>
      <c r="I11" s="117">
        <v>0</v>
      </c>
      <c r="J11" s="209"/>
      <c r="K11" s="209"/>
      <c r="L11" s="209"/>
      <c r="M11" s="120">
        <v>0</v>
      </c>
      <c r="N11" s="209"/>
      <c r="O11" s="209"/>
      <c r="P11" s="209"/>
      <c r="Q11" s="120">
        <v>0</v>
      </c>
      <c r="R11" s="120">
        <v>0</v>
      </c>
    </row>
    <row r="12" spans="1:19" ht="15.75" customHeight="1" x14ac:dyDescent="0.25">
      <c r="A12" s="15" t="s">
        <v>53</v>
      </c>
      <c r="B12" s="7"/>
      <c r="C12" s="7"/>
      <c r="D12" s="24"/>
      <c r="E12" s="53">
        <v>0</v>
      </c>
      <c r="F12" s="24"/>
      <c r="G12" s="24"/>
      <c r="H12" s="24"/>
      <c r="I12" s="53">
        <v>0</v>
      </c>
      <c r="J12" s="24"/>
      <c r="K12" s="24"/>
      <c r="L12" s="24"/>
      <c r="M12" s="54">
        <v>0</v>
      </c>
      <c r="N12" s="24"/>
      <c r="O12" s="24"/>
      <c r="P12" s="24">
        <v>1</v>
      </c>
      <c r="Q12" s="54">
        <v>1</v>
      </c>
      <c r="R12" s="54">
        <v>1</v>
      </c>
    </row>
    <row r="13" spans="1:19" ht="15.75" customHeight="1" x14ac:dyDescent="0.25">
      <c r="A13" s="15" t="s">
        <v>47</v>
      </c>
      <c r="B13" s="7"/>
      <c r="C13" s="7"/>
      <c r="D13" s="8">
        <v>0</v>
      </c>
      <c r="E13" s="53">
        <v>1</v>
      </c>
      <c r="F13" s="24"/>
      <c r="G13" s="24"/>
      <c r="H13" s="24"/>
      <c r="I13" s="54">
        <v>0</v>
      </c>
      <c r="J13" s="24"/>
      <c r="K13" s="24"/>
      <c r="L13" s="24"/>
      <c r="M13" s="54">
        <v>0</v>
      </c>
      <c r="N13" s="24"/>
      <c r="O13" s="24"/>
      <c r="P13" s="9">
        <v>1</v>
      </c>
      <c r="Q13" s="55">
        <v>1</v>
      </c>
      <c r="R13" s="55">
        <v>1</v>
      </c>
    </row>
    <row r="14" spans="1:19" ht="15.75" customHeight="1" x14ac:dyDescent="0.25">
      <c r="A14" s="15" t="s">
        <v>48</v>
      </c>
      <c r="B14" s="7"/>
      <c r="C14" s="7"/>
      <c r="D14" s="8">
        <v>0</v>
      </c>
      <c r="E14" s="53">
        <v>0</v>
      </c>
      <c r="F14" s="24"/>
      <c r="G14" s="24"/>
      <c r="H14" s="24"/>
      <c r="I14" s="54">
        <v>0</v>
      </c>
      <c r="J14" s="24"/>
      <c r="K14" s="24"/>
      <c r="L14" s="24"/>
      <c r="M14" s="54">
        <v>0</v>
      </c>
      <c r="N14" s="24"/>
      <c r="O14" s="24"/>
      <c r="P14" s="9">
        <v>1</v>
      </c>
      <c r="Q14" s="55">
        <v>1</v>
      </c>
      <c r="R14" s="55">
        <v>1</v>
      </c>
    </row>
    <row r="15" spans="1:19" ht="15.75" customHeight="1" x14ac:dyDescent="0.25">
      <c r="A15" s="15" t="s">
        <v>58</v>
      </c>
      <c r="B15" s="7"/>
      <c r="C15" s="7"/>
      <c r="D15" s="8">
        <v>1</v>
      </c>
      <c r="E15" s="53">
        <v>1</v>
      </c>
      <c r="F15" s="24"/>
      <c r="G15" s="24"/>
      <c r="H15" s="24"/>
      <c r="I15" s="54">
        <v>0</v>
      </c>
      <c r="J15" s="24"/>
      <c r="K15" s="24"/>
      <c r="L15" s="24"/>
      <c r="M15" s="54">
        <v>0</v>
      </c>
      <c r="N15" s="24"/>
      <c r="O15" s="24"/>
      <c r="P15" s="9">
        <v>1</v>
      </c>
      <c r="Q15" s="54">
        <v>1</v>
      </c>
      <c r="R15" s="54">
        <v>2</v>
      </c>
    </row>
    <row r="16" spans="1:19" ht="15.75" customHeight="1" x14ac:dyDescent="0.25">
      <c r="A16" s="22" t="s">
        <v>90</v>
      </c>
      <c r="B16" s="7"/>
      <c r="C16" s="7"/>
      <c r="D16" s="8">
        <v>1</v>
      </c>
      <c r="E16" s="53">
        <v>1</v>
      </c>
      <c r="F16" s="24"/>
      <c r="G16" s="24"/>
      <c r="H16" s="24"/>
      <c r="I16" s="54">
        <v>0</v>
      </c>
      <c r="J16" s="24"/>
      <c r="K16" s="24"/>
      <c r="L16" s="9">
        <v>1</v>
      </c>
      <c r="M16" s="54">
        <v>1</v>
      </c>
      <c r="N16" s="24"/>
      <c r="O16" s="24"/>
      <c r="P16" s="24"/>
      <c r="Q16" s="54">
        <v>0</v>
      </c>
      <c r="R16" s="54">
        <v>2</v>
      </c>
    </row>
    <row r="17" spans="1:18" ht="15.75" customHeight="1" x14ac:dyDescent="0.25">
      <c r="A17" s="15" t="s">
        <v>61</v>
      </c>
      <c r="B17" s="7"/>
      <c r="C17" s="7"/>
      <c r="D17" s="8">
        <v>0</v>
      </c>
      <c r="E17" s="53">
        <v>0</v>
      </c>
      <c r="F17" s="24"/>
      <c r="G17" s="24"/>
      <c r="H17" s="24"/>
      <c r="I17" s="54">
        <v>0</v>
      </c>
      <c r="J17" s="24"/>
      <c r="K17" s="24"/>
      <c r="L17" s="24"/>
      <c r="M17" s="54">
        <v>0</v>
      </c>
      <c r="N17" s="24"/>
      <c r="O17" s="24"/>
      <c r="P17" s="9">
        <v>1</v>
      </c>
      <c r="Q17" s="54">
        <v>1</v>
      </c>
      <c r="R17" s="54">
        <v>1</v>
      </c>
    </row>
    <row r="18" spans="1:18" ht="15.75" customHeight="1" x14ac:dyDescent="0.25">
      <c r="A18" s="90" t="s">
        <v>51</v>
      </c>
      <c r="B18" s="94"/>
      <c r="C18" s="94"/>
      <c r="D18" s="96">
        <v>0</v>
      </c>
      <c r="E18" s="53">
        <v>0</v>
      </c>
      <c r="F18" s="95"/>
      <c r="G18" s="95"/>
      <c r="H18" s="95"/>
      <c r="I18" s="54">
        <v>0</v>
      </c>
      <c r="J18" s="95"/>
      <c r="K18" s="95"/>
      <c r="L18" s="95"/>
      <c r="M18" s="54">
        <v>0</v>
      </c>
      <c r="N18" s="95"/>
      <c r="O18" s="95"/>
      <c r="P18" s="95">
        <v>1</v>
      </c>
      <c r="Q18" s="54">
        <v>1</v>
      </c>
      <c r="R18" s="54">
        <v>1</v>
      </c>
    </row>
    <row r="19" spans="1:18" ht="25.5" customHeight="1" x14ac:dyDescent="0.25">
      <c r="A19" s="150" t="str">
        <f>'ООО 2 полугодие'!A85</f>
        <v>Родной (чувашский) язык</v>
      </c>
      <c r="B19" s="94"/>
      <c r="C19" s="94"/>
      <c r="D19" s="96"/>
      <c r="E19" s="53">
        <v>0</v>
      </c>
      <c r="F19" s="95"/>
      <c r="G19" s="95"/>
      <c r="H19" s="95"/>
      <c r="I19" s="54">
        <v>0</v>
      </c>
      <c r="J19" s="95"/>
      <c r="K19" s="95"/>
      <c r="L19" s="95"/>
      <c r="M19" s="54">
        <v>0</v>
      </c>
      <c r="N19" s="95"/>
      <c r="O19" s="95"/>
      <c r="P19" s="95">
        <v>1</v>
      </c>
      <c r="Q19" s="54">
        <v>1</v>
      </c>
      <c r="R19" s="54">
        <v>1</v>
      </c>
    </row>
    <row r="20" spans="1:18" ht="15.75" customHeight="1" x14ac:dyDescent="0.25">
      <c r="A20" s="150" t="str">
        <f>'ООО 2 полугодие'!A86</f>
        <v xml:space="preserve">Родная (чувашская) литература </v>
      </c>
      <c r="B20" s="94"/>
      <c r="C20" s="94"/>
      <c r="D20" s="96">
        <v>0</v>
      </c>
      <c r="E20" s="53">
        <v>0</v>
      </c>
      <c r="F20" s="95"/>
      <c r="G20" s="95"/>
      <c r="H20" s="95">
        <v>0</v>
      </c>
      <c r="I20" s="54">
        <v>0</v>
      </c>
      <c r="J20" s="95"/>
      <c r="K20" s="95"/>
      <c r="L20" s="95"/>
      <c r="M20" s="54">
        <v>0</v>
      </c>
      <c r="N20" s="95"/>
      <c r="O20" s="95"/>
      <c r="P20" s="95">
        <v>1</v>
      </c>
      <c r="Q20" s="54">
        <v>1</v>
      </c>
      <c r="R20" s="54">
        <v>1</v>
      </c>
    </row>
    <row r="21" spans="1:18" ht="15.75" customHeight="1" x14ac:dyDescent="0.25">
      <c r="A21" s="87" t="s">
        <v>78</v>
      </c>
      <c r="B21" s="94"/>
      <c r="C21" s="94"/>
      <c r="D21" s="96"/>
      <c r="E21" s="53">
        <v>0</v>
      </c>
      <c r="F21" s="95"/>
      <c r="G21" s="95"/>
      <c r="H21" s="95"/>
      <c r="I21" s="54">
        <v>0</v>
      </c>
      <c r="J21" s="95"/>
      <c r="K21" s="95"/>
      <c r="L21" s="95"/>
      <c r="M21" s="54">
        <v>0</v>
      </c>
      <c r="N21" s="95"/>
      <c r="O21" s="95"/>
      <c r="P21" s="95">
        <v>1</v>
      </c>
      <c r="Q21" s="54">
        <v>1</v>
      </c>
      <c r="R21" s="54">
        <v>1</v>
      </c>
    </row>
    <row r="22" spans="1:18" ht="17.45" customHeight="1" x14ac:dyDescent="0.2">
      <c r="A22" s="268" t="s">
        <v>75</v>
      </c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70"/>
    </row>
    <row r="23" spans="1:18" ht="15.75" customHeight="1" x14ac:dyDescent="0.2">
      <c r="A23" s="15" t="s">
        <v>42</v>
      </c>
      <c r="B23" s="7"/>
      <c r="C23" s="7"/>
      <c r="D23" s="17">
        <v>1</v>
      </c>
      <c r="E23" s="70">
        <v>1</v>
      </c>
      <c r="F23" s="7"/>
      <c r="G23" s="7"/>
      <c r="H23" s="7"/>
      <c r="I23" s="67">
        <v>0</v>
      </c>
      <c r="J23" s="7"/>
      <c r="K23" s="7"/>
      <c r="L23" s="7"/>
      <c r="M23" s="67">
        <v>0</v>
      </c>
      <c r="N23" s="17">
        <v>4</v>
      </c>
      <c r="O23" s="7"/>
      <c r="P23" s="7"/>
      <c r="Q23" s="67">
        <v>4</v>
      </c>
      <c r="R23" s="67">
        <v>5</v>
      </c>
    </row>
    <row r="24" spans="1:18" ht="15.75" customHeight="1" x14ac:dyDescent="0.25">
      <c r="A24" s="15" t="s">
        <v>43</v>
      </c>
      <c r="B24" s="7"/>
      <c r="C24" s="7"/>
      <c r="D24" s="17">
        <v>1</v>
      </c>
      <c r="E24" s="70">
        <v>1</v>
      </c>
      <c r="F24" s="26"/>
      <c r="G24" s="26"/>
      <c r="H24" s="26"/>
      <c r="I24" s="56">
        <v>0</v>
      </c>
      <c r="J24" s="26"/>
      <c r="K24" s="26"/>
      <c r="L24" s="26"/>
      <c r="M24" s="56">
        <v>0</v>
      </c>
      <c r="N24" s="26"/>
      <c r="O24" s="26"/>
      <c r="P24" s="26"/>
      <c r="Q24" s="56">
        <v>0</v>
      </c>
      <c r="R24" s="56">
        <v>1</v>
      </c>
    </row>
    <row r="25" spans="1:18" ht="16.7" customHeight="1" x14ac:dyDescent="0.25">
      <c r="A25" s="15" t="s">
        <v>72</v>
      </c>
      <c r="B25" s="163"/>
      <c r="C25" s="163"/>
      <c r="D25" s="157">
        <v>1</v>
      </c>
      <c r="E25" s="212">
        <v>1</v>
      </c>
      <c r="F25" s="190"/>
      <c r="G25" s="190"/>
      <c r="H25" s="191">
        <v>1</v>
      </c>
      <c r="I25" s="213">
        <v>1</v>
      </c>
      <c r="J25" s="190"/>
      <c r="K25" s="190"/>
      <c r="L25" s="214"/>
      <c r="M25" s="213">
        <v>0</v>
      </c>
      <c r="N25" s="190"/>
      <c r="O25" s="190"/>
      <c r="P25" s="214">
        <v>1</v>
      </c>
      <c r="Q25" s="213">
        <v>1</v>
      </c>
      <c r="R25" s="213">
        <v>3</v>
      </c>
    </row>
    <row r="26" spans="1:18" ht="29.85" customHeight="1" x14ac:dyDescent="0.2">
      <c r="A26" s="153" t="s">
        <v>76</v>
      </c>
      <c r="B26" s="211"/>
      <c r="C26" s="211"/>
      <c r="D26" s="147"/>
      <c r="E26" s="149">
        <v>0</v>
      </c>
      <c r="F26" s="103"/>
      <c r="G26" s="103"/>
      <c r="H26" s="103">
        <v>1</v>
      </c>
      <c r="I26" s="118">
        <v>1</v>
      </c>
      <c r="J26" s="103"/>
      <c r="K26" s="103"/>
      <c r="L26" s="103">
        <v>2</v>
      </c>
      <c r="M26" s="118">
        <v>2</v>
      </c>
      <c r="N26" s="103"/>
      <c r="O26" s="103"/>
      <c r="P26" s="111">
        <v>0</v>
      </c>
      <c r="Q26" s="118">
        <v>0</v>
      </c>
      <c r="R26" s="118">
        <v>3</v>
      </c>
    </row>
    <row r="27" spans="1:18" ht="15.75" customHeight="1" x14ac:dyDescent="0.25">
      <c r="A27" s="153" t="s">
        <v>73</v>
      </c>
      <c r="B27" s="109"/>
      <c r="C27" s="109"/>
      <c r="D27" s="147"/>
      <c r="E27" s="149">
        <v>1</v>
      </c>
      <c r="F27" s="101"/>
      <c r="G27" s="101"/>
      <c r="H27" s="101">
        <v>1</v>
      </c>
      <c r="I27" s="118">
        <v>0</v>
      </c>
      <c r="J27" s="101"/>
      <c r="K27" s="101"/>
      <c r="L27" s="101">
        <v>1</v>
      </c>
      <c r="M27" s="118">
        <v>0</v>
      </c>
      <c r="N27" s="101"/>
      <c r="O27" s="101"/>
      <c r="P27" s="111">
        <v>1</v>
      </c>
      <c r="Q27" s="118">
        <v>1</v>
      </c>
      <c r="R27" s="118">
        <v>3</v>
      </c>
    </row>
    <row r="28" spans="1:18" ht="15.75" customHeight="1" x14ac:dyDescent="0.25">
      <c r="A28" s="153" t="s">
        <v>57</v>
      </c>
      <c r="B28" s="109"/>
      <c r="C28" s="109"/>
      <c r="D28" s="109"/>
      <c r="E28" s="149">
        <v>0</v>
      </c>
      <c r="F28" s="101"/>
      <c r="G28" s="101"/>
      <c r="H28" s="101"/>
      <c r="I28" s="118">
        <v>0</v>
      </c>
      <c r="J28" s="101"/>
      <c r="K28" s="101"/>
      <c r="L28" s="101"/>
      <c r="M28" s="118">
        <v>0</v>
      </c>
      <c r="N28" s="101"/>
      <c r="O28" s="101"/>
      <c r="P28" s="111"/>
      <c r="Q28" s="118">
        <v>0</v>
      </c>
      <c r="R28" s="118">
        <v>0</v>
      </c>
    </row>
    <row r="29" spans="1:18" ht="15.75" customHeight="1" x14ac:dyDescent="0.25">
      <c r="A29" s="15" t="s">
        <v>46</v>
      </c>
      <c r="B29" s="159"/>
      <c r="C29" s="159"/>
      <c r="D29" s="215"/>
      <c r="E29" s="216">
        <v>0</v>
      </c>
      <c r="F29" s="196"/>
      <c r="G29" s="196"/>
      <c r="H29" s="196"/>
      <c r="I29" s="197">
        <v>0</v>
      </c>
      <c r="J29" s="196"/>
      <c r="K29" s="196"/>
      <c r="L29" s="196"/>
      <c r="M29" s="197">
        <v>0</v>
      </c>
      <c r="N29" s="196"/>
      <c r="O29" s="196"/>
      <c r="P29" s="196">
        <v>0</v>
      </c>
      <c r="Q29" s="197">
        <v>0</v>
      </c>
      <c r="R29" s="197">
        <v>0</v>
      </c>
    </row>
    <row r="30" spans="1:18" ht="15.75" customHeight="1" x14ac:dyDescent="0.25">
      <c r="A30" s="15" t="s">
        <v>53</v>
      </c>
      <c r="B30" s="7"/>
      <c r="C30" s="7"/>
      <c r="D30" s="17"/>
      <c r="E30" s="70">
        <v>0</v>
      </c>
      <c r="F30" s="26"/>
      <c r="G30" s="26"/>
      <c r="H30" s="26"/>
      <c r="I30" s="56">
        <v>0</v>
      </c>
      <c r="J30" s="26"/>
      <c r="K30" s="26"/>
      <c r="L30" s="26">
        <v>1</v>
      </c>
      <c r="M30" s="56">
        <v>1</v>
      </c>
      <c r="N30" s="26"/>
      <c r="O30" s="26"/>
      <c r="P30" s="26"/>
      <c r="Q30" s="56">
        <v>0</v>
      </c>
      <c r="R30" s="56">
        <v>1</v>
      </c>
    </row>
    <row r="31" spans="1:18" ht="15.75" customHeight="1" x14ac:dyDescent="0.25">
      <c r="A31" s="15" t="s">
        <v>47</v>
      </c>
      <c r="B31" s="7"/>
      <c r="C31" s="7"/>
      <c r="D31" s="17">
        <v>1</v>
      </c>
      <c r="E31" s="70">
        <v>1</v>
      </c>
      <c r="F31" s="26"/>
      <c r="G31" s="26"/>
      <c r="H31" s="26"/>
      <c r="I31" s="56">
        <v>0</v>
      </c>
      <c r="J31" s="26"/>
      <c r="K31" s="26"/>
      <c r="L31" s="26"/>
      <c r="M31" s="56">
        <v>0</v>
      </c>
      <c r="N31" s="26"/>
      <c r="O31" s="26"/>
      <c r="P31" s="50">
        <v>1</v>
      </c>
      <c r="Q31" s="61">
        <v>1</v>
      </c>
      <c r="R31" s="61">
        <v>2</v>
      </c>
    </row>
    <row r="32" spans="1:18" ht="15.75" customHeight="1" x14ac:dyDescent="0.25">
      <c r="A32" s="15" t="s">
        <v>48</v>
      </c>
      <c r="B32" s="7"/>
      <c r="C32" s="7"/>
      <c r="D32" s="17">
        <v>1</v>
      </c>
      <c r="E32" s="70">
        <v>1</v>
      </c>
      <c r="F32" s="26"/>
      <c r="G32" s="26"/>
      <c r="H32" s="26"/>
      <c r="I32" s="56">
        <v>0</v>
      </c>
      <c r="J32" s="26"/>
      <c r="K32" s="26"/>
      <c r="L32" s="26"/>
      <c r="M32" s="56">
        <v>0</v>
      </c>
      <c r="N32" s="26"/>
      <c r="O32" s="26"/>
      <c r="P32" s="50">
        <v>1</v>
      </c>
      <c r="Q32" s="56">
        <v>1</v>
      </c>
      <c r="R32" s="56">
        <v>2</v>
      </c>
    </row>
    <row r="33" spans="1:18" ht="15.75" customHeight="1" x14ac:dyDescent="0.25">
      <c r="A33" s="15" t="s">
        <v>58</v>
      </c>
      <c r="B33" s="7"/>
      <c r="C33" s="7"/>
      <c r="D33" s="17">
        <v>1</v>
      </c>
      <c r="E33" s="70">
        <v>1</v>
      </c>
      <c r="F33" s="26"/>
      <c r="G33" s="26"/>
      <c r="H33" s="26"/>
      <c r="I33" s="56">
        <v>0</v>
      </c>
      <c r="J33" s="26"/>
      <c r="K33" s="26"/>
      <c r="L33" s="26"/>
      <c r="M33" s="56">
        <v>0</v>
      </c>
      <c r="N33" s="26"/>
      <c r="O33" s="26"/>
      <c r="P33" s="50">
        <v>1</v>
      </c>
      <c r="Q33" s="56">
        <v>1</v>
      </c>
      <c r="R33" s="56">
        <v>2</v>
      </c>
    </row>
    <row r="34" spans="1:18" ht="15.75" customHeight="1" x14ac:dyDescent="0.25">
      <c r="A34" s="15" t="s">
        <v>74</v>
      </c>
      <c r="B34" s="7"/>
      <c r="C34" s="7"/>
      <c r="D34" s="17">
        <v>1</v>
      </c>
      <c r="E34" s="70">
        <v>1</v>
      </c>
      <c r="F34" s="26"/>
      <c r="G34" s="26"/>
      <c r="H34" s="26"/>
      <c r="I34" s="56">
        <v>0</v>
      </c>
      <c r="J34" s="26"/>
      <c r="K34" s="26"/>
      <c r="L34" s="50">
        <v>0</v>
      </c>
      <c r="M34" s="61">
        <v>0</v>
      </c>
      <c r="N34" s="26"/>
      <c r="O34" s="26"/>
      <c r="P34" s="50">
        <v>1</v>
      </c>
      <c r="Q34" s="56">
        <v>1</v>
      </c>
      <c r="R34" s="61">
        <v>2</v>
      </c>
    </row>
    <row r="35" spans="1:18" ht="15.75" customHeight="1" x14ac:dyDescent="0.25">
      <c r="A35" s="15" t="s">
        <v>61</v>
      </c>
      <c r="B35" s="7"/>
      <c r="C35" s="7"/>
      <c r="D35" s="7"/>
      <c r="E35" s="70">
        <v>0</v>
      </c>
      <c r="F35" s="26"/>
      <c r="G35" s="26"/>
      <c r="H35" s="47">
        <v>1</v>
      </c>
      <c r="I35" s="56">
        <v>1</v>
      </c>
      <c r="J35" s="26"/>
      <c r="K35" s="26"/>
      <c r="L35" s="26"/>
      <c r="M35" s="56">
        <v>0</v>
      </c>
      <c r="N35" s="26"/>
      <c r="O35" s="26"/>
      <c r="P35" s="26"/>
      <c r="Q35" s="56">
        <v>0</v>
      </c>
      <c r="R35" s="56">
        <v>1</v>
      </c>
    </row>
    <row r="36" spans="1:18" ht="15.75" customHeight="1" x14ac:dyDescent="0.25">
      <c r="A36" s="90" t="s">
        <v>51</v>
      </c>
      <c r="B36" s="94"/>
      <c r="C36" s="94"/>
      <c r="D36" s="179">
        <v>0</v>
      </c>
      <c r="E36" s="70">
        <v>0</v>
      </c>
      <c r="F36" s="101"/>
      <c r="G36" s="101"/>
      <c r="H36" s="101"/>
      <c r="I36" s="56">
        <v>0</v>
      </c>
      <c r="J36" s="101"/>
      <c r="K36" s="101"/>
      <c r="L36" s="101"/>
      <c r="M36" s="56">
        <v>0</v>
      </c>
      <c r="N36" s="101"/>
      <c r="O36" s="101"/>
      <c r="P36" s="101">
        <v>1</v>
      </c>
      <c r="Q36" s="56">
        <v>1</v>
      </c>
      <c r="R36" s="56">
        <v>1</v>
      </c>
    </row>
    <row r="37" spans="1:18" ht="15.75" customHeight="1" x14ac:dyDescent="0.25">
      <c r="A37" s="150" t="str">
        <f t="shared" ref="A37:A38" si="0">A19</f>
        <v>Родной (чувашский) язык</v>
      </c>
      <c r="B37" s="94"/>
      <c r="C37" s="94"/>
      <c r="D37" s="179"/>
      <c r="E37" s="70">
        <v>0</v>
      </c>
      <c r="F37" s="101"/>
      <c r="G37" s="101"/>
      <c r="H37" s="101"/>
      <c r="I37" s="56">
        <v>0</v>
      </c>
      <c r="J37" s="101"/>
      <c r="K37" s="101"/>
      <c r="L37" s="101"/>
      <c r="M37" s="56">
        <v>0</v>
      </c>
      <c r="N37" s="101"/>
      <c r="O37" s="101"/>
      <c r="P37" s="101">
        <v>0</v>
      </c>
      <c r="Q37" s="56">
        <v>0</v>
      </c>
      <c r="R37" s="56">
        <v>0</v>
      </c>
    </row>
    <row r="38" spans="1:18" ht="15.75" customHeight="1" x14ac:dyDescent="0.25">
      <c r="A38" s="150" t="str">
        <f t="shared" si="0"/>
        <v xml:space="preserve">Родная (чувашская) литература </v>
      </c>
      <c r="B38" s="94"/>
      <c r="C38" s="94"/>
      <c r="D38" s="179">
        <v>0</v>
      </c>
      <c r="E38" s="70">
        <v>0</v>
      </c>
      <c r="F38" s="101"/>
      <c r="G38" s="101"/>
      <c r="H38" s="101">
        <v>0</v>
      </c>
      <c r="I38" s="56">
        <v>0</v>
      </c>
      <c r="J38" s="101"/>
      <c r="K38" s="101"/>
      <c r="L38" s="101"/>
      <c r="M38" s="56">
        <v>0</v>
      </c>
      <c r="N38" s="101"/>
      <c r="O38" s="101"/>
      <c r="P38" s="101">
        <v>1</v>
      </c>
      <c r="Q38" s="56">
        <v>1</v>
      </c>
      <c r="R38" s="56">
        <v>1</v>
      </c>
    </row>
    <row r="39" spans="1:18" ht="15.75" customHeight="1" x14ac:dyDescent="0.25">
      <c r="A39" s="87" t="s">
        <v>78</v>
      </c>
      <c r="B39" s="94"/>
      <c r="C39" s="94"/>
      <c r="D39" s="179"/>
      <c r="E39" s="70">
        <v>0</v>
      </c>
      <c r="F39" s="101"/>
      <c r="G39" s="101"/>
      <c r="H39" s="101"/>
      <c r="I39" s="56">
        <v>0</v>
      </c>
      <c r="J39" s="101"/>
      <c r="K39" s="101"/>
      <c r="L39" s="101"/>
      <c r="M39" s="56">
        <v>0</v>
      </c>
      <c r="N39" s="101"/>
      <c r="O39" s="101"/>
      <c r="P39" s="101">
        <v>1</v>
      </c>
      <c r="Q39" s="56">
        <v>1</v>
      </c>
      <c r="R39" s="56">
        <v>1</v>
      </c>
    </row>
  </sheetData>
  <mergeCells count="7">
    <mergeCell ref="A4:R4"/>
    <mergeCell ref="A22:R22"/>
    <mergeCell ref="A1:S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tabSelected="1" workbookViewId="0">
      <selection activeCell="AE48" sqref="AE48"/>
    </sheetView>
  </sheetViews>
  <sheetFormatPr defaultRowHeight="12.75" x14ac:dyDescent="0.2"/>
  <cols>
    <col min="1" max="1" width="45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9.33203125" customWidth="1"/>
    <col min="25" max="25" width="11.1640625" customWidth="1"/>
    <col min="26" max="26" width="2.83203125" customWidth="1"/>
  </cols>
  <sheetData>
    <row r="1" spans="1:26" ht="61.5" customHeight="1" x14ac:dyDescent="0.2">
      <c r="A1" s="250" t="s">
        <v>126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spans="1:26" ht="27" customHeight="1" x14ac:dyDescent="0.2">
      <c r="A2" s="21" t="s">
        <v>70</v>
      </c>
      <c r="B2" s="257" t="s">
        <v>63</v>
      </c>
      <c r="C2" s="258"/>
      <c r="D2" s="258"/>
      <c r="E2" s="259"/>
      <c r="F2" s="254" t="s">
        <v>64</v>
      </c>
      <c r="G2" s="255"/>
      <c r="H2" s="255"/>
      <c r="I2" s="256"/>
      <c r="J2" s="265" t="s">
        <v>65</v>
      </c>
      <c r="K2" s="266"/>
      <c r="L2" s="266"/>
      <c r="M2" s="267"/>
      <c r="N2" s="257" t="s">
        <v>66</v>
      </c>
      <c r="O2" s="258"/>
      <c r="P2" s="258"/>
      <c r="Q2" s="259"/>
      <c r="R2" s="265" t="s">
        <v>67</v>
      </c>
      <c r="S2" s="266"/>
      <c r="T2" s="266"/>
      <c r="U2" s="267"/>
      <c r="V2" s="265" t="s">
        <v>36</v>
      </c>
      <c r="W2" s="266"/>
      <c r="X2" s="266"/>
      <c r="Y2" s="267"/>
    </row>
    <row r="3" spans="1:26" ht="234.75" customHeight="1" x14ac:dyDescent="0.2">
      <c r="A3" s="3"/>
      <c r="B3" s="14" t="s">
        <v>37</v>
      </c>
      <c r="C3" s="14" t="s">
        <v>38</v>
      </c>
      <c r="D3" s="14" t="s">
        <v>39</v>
      </c>
      <c r="E3" s="63" t="s">
        <v>40</v>
      </c>
      <c r="F3" s="14" t="s">
        <v>37</v>
      </c>
      <c r="G3" s="14" t="s">
        <v>38</v>
      </c>
      <c r="H3" s="14" t="s">
        <v>39</v>
      </c>
      <c r="I3" s="63" t="s">
        <v>40</v>
      </c>
      <c r="J3" s="14" t="s">
        <v>37</v>
      </c>
      <c r="K3" s="14" t="s">
        <v>38</v>
      </c>
      <c r="L3" s="14" t="s">
        <v>39</v>
      </c>
      <c r="M3" s="63" t="s">
        <v>40</v>
      </c>
      <c r="N3" s="14" t="s">
        <v>37</v>
      </c>
      <c r="O3" s="14" t="s">
        <v>38</v>
      </c>
      <c r="P3" s="14" t="s">
        <v>39</v>
      </c>
      <c r="Q3" s="63" t="s">
        <v>40</v>
      </c>
      <c r="R3" s="14" t="s">
        <v>37</v>
      </c>
      <c r="S3" s="14" t="s">
        <v>38</v>
      </c>
      <c r="T3" s="14" t="s">
        <v>39</v>
      </c>
      <c r="U3" s="63" t="s">
        <v>40</v>
      </c>
      <c r="V3" s="64" t="s">
        <v>94</v>
      </c>
      <c r="W3" s="64" t="s">
        <v>93</v>
      </c>
      <c r="X3" s="72" t="s">
        <v>68</v>
      </c>
      <c r="Y3" s="58" t="s">
        <v>77</v>
      </c>
    </row>
    <row r="4" spans="1:26" ht="17.45" customHeight="1" x14ac:dyDescent="0.2">
      <c r="A4" s="263" t="s">
        <v>103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2"/>
    </row>
    <row r="5" spans="1:26" ht="15.75" customHeight="1" x14ac:dyDescent="0.25">
      <c r="A5" s="15" t="s">
        <v>42</v>
      </c>
      <c r="B5" s="7"/>
      <c r="C5" s="7"/>
      <c r="D5" s="7"/>
      <c r="E5" s="53">
        <v>0</v>
      </c>
      <c r="F5" s="24"/>
      <c r="G5" s="24"/>
      <c r="H5" s="24"/>
      <c r="I5" s="54">
        <v>0</v>
      </c>
      <c r="J5" s="24"/>
      <c r="K5" s="24"/>
      <c r="L5" s="24"/>
      <c r="M5" s="54">
        <v>0</v>
      </c>
      <c r="N5" s="30">
        <v>2</v>
      </c>
      <c r="O5" s="24"/>
      <c r="P5" s="24"/>
      <c r="Q5" s="79">
        <v>2</v>
      </c>
      <c r="R5" s="24"/>
      <c r="S5" s="24"/>
      <c r="T5" s="9">
        <v>1</v>
      </c>
      <c r="U5" s="67">
        <v>1</v>
      </c>
      <c r="V5" s="71">
        <v>3</v>
      </c>
      <c r="W5" s="67">
        <v>5</v>
      </c>
      <c r="X5" s="67">
        <v>68</v>
      </c>
      <c r="Y5" s="66">
        <v>7.3</v>
      </c>
    </row>
    <row r="6" spans="1:26" ht="15.75" customHeight="1" x14ac:dyDescent="0.25">
      <c r="A6" s="15" t="s">
        <v>43</v>
      </c>
      <c r="B6" s="7"/>
      <c r="C6" s="7"/>
      <c r="D6" s="7"/>
      <c r="E6" s="53">
        <v>0</v>
      </c>
      <c r="F6" s="24"/>
      <c r="G6" s="24"/>
      <c r="H6" s="24"/>
      <c r="I6" s="54">
        <v>0</v>
      </c>
      <c r="J6" s="24"/>
      <c r="K6" s="24"/>
      <c r="L6" s="24"/>
      <c r="M6" s="54">
        <v>0</v>
      </c>
      <c r="N6" s="30">
        <v>2</v>
      </c>
      <c r="O6" s="30"/>
      <c r="P6" s="30"/>
      <c r="Q6" s="79">
        <v>2</v>
      </c>
      <c r="R6" s="24"/>
      <c r="S6" s="24"/>
      <c r="T6" s="9">
        <v>0</v>
      </c>
      <c r="U6" s="67">
        <v>0</v>
      </c>
      <c r="V6" s="71">
        <v>2</v>
      </c>
      <c r="W6" s="67">
        <v>3</v>
      </c>
      <c r="X6" s="67">
        <v>102</v>
      </c>
      <c r="Y6" s="66">
        <v>2.9</v>
      </c>
    </row>
    <row r="7" spans="1:26" ht="15.95" customHeight="1" x14ac:dyDescent="0.25">
      <c r="A7" s="15" t="s">
        <v>72</v>
      </c>
      <c r="B7" s="163"/>
      <c r="C7" s="163"/>
      <c r="D7" s="157">
        <v>1</v>
      </c>
      <c r="E7" s="204">
        <v>1</v>
      </c>
      <c r="F7" s="205"/>
      <c r="G7" s="205"/>
      <c r="H7" s="203"/>
      <c r="I7" s="207">
        <v>0</v>
      </c>
      <c r="J7" s="205"/>
      <c r="K7" s="205"/>
      <c r="L7" s="206">
        <v>1</v>
      </c>
      <c r="M7" s="208">
        <v>1</v>
      </c>
      <c r="N7" s="217">
        <v>2</v>
      </c>
      <c r="O7" s="217"/>
      <c r="P7" s="218"/>
      <c r="Q7" s="219">
        <v>2</v>
      </c>
      <c r="R7" s="205"/>
      <c r="S7" s="205"/>
      <c r="T7" s="206">
        <v>1</v>
      </c>
      <c r="U7" s="169">
        <v>1</v>
      </c>
      <c r="V7" s="165">
        <v>4</v>
      </c>
      <c r="W7" s="156">
        <v>6</v>
      </c>
      <c r="X7" s="156">
        <v>102</v>
      </c>
      <c r="Y7" s="169">
        <v>5.9</v>
      </c>
    </row>
    <row r="8" spans="1:26" ht="31.5" customHeight="1" x14ac:dyDescent="0.2">
      <c r="A8" s="202" t="s">
        <v>98</v>
      </c>
      <c r="B8" s="211"/>
      <c r="C8" s="211"/>
      <c r="D8" s="211"/>
      <c r="E8" s="115">
        <v>0</v>
      </c>
      <c r="F8" s="103"/>
      <c r="G8" s="103"/>
      <c r="H8" s="103">
        <v>1</v>
      </c>
      <c r="I8" s="118">
        <v>1</v>
      </c>
      <c r="J8" s="103"/>
      <c r="K8" s="103"/>
      <c r="L8" s="111">
        <v>1</v>
      </c>
      <c r="M8" s="118">
        <v>1</v>
      </c>
      <c r="N8" s="222">
        <v>2</v>
      </c>
      <c r="O8" s="103"/>
      <c r="P8" s="103">
        <v>1</v>
      </c>
      <c r="Q8" s="223">
        <v>3</v>
      </c>
      <c r="R8" s="103"/>
      <c r="S8" s="103"/>
      <c r="T8" s="111">
        <v>3</v>
      </c>
      <c r="U8" s="148">
        <v>2</v>
      </c>
      <c r="V8" s="167">
        <v>8</v>
      </c>
      <c r="W8" s="148">
        <v>12</v>
      </c>
      <c r="X8" s="148">
        <v>136</v>
      </c>
      <c r="Y8" s="148">
        <v>8.8000000000000007</v>
      </c>
    </row>
    <row r="9" spans="1:26" ht="15.75" customHeight="1" x14ac:dyDescent="0.25">
      <c r="A9" s="202" t="s">
        <v>99</v>
      </c>
      <c r="B9" s="109"/>
      <c r="C9" s="109"/>
      <c r="D9" s="109"/>
      <c r="E9" s="115">
        <v>0</v>
      </c>
      <c r="F9" s="101"/>
      <c r="G9" s="101"/>
      <c r="H9" s="101">
        <v>1</v>
      </c>
      <c r="I9" s="118">
        <v>0</v>
      </c>
      <c r="J9" s="101"/>
      <c r="K9" s="101"/>
      <c r="L9" s="111">
        <v>1</v>
      </c>
      <c r="M9" s="118">
        <v>1</v>
      </c>
      <c r="N9" s="101"/>
      <c r="O9" s="101"/>
      <c r="P9" s="101">
        <v>1</v>
      </c>
      <c r="Q9" s="118">
        <v>0</v>
      </c>
      <c r="R9" s="101"/>
      <c r="S9" s="101"/>
      <c r="T9" s="111">
        <v>2</v>
      </c>
      <c r="U9" s="148">
        <v>2</v>
      </c>
      <c r="V9" s="167">
        <v>5</v>
      </c>
      <c r="W9" s="148">
        <v>6</v>
      </c>
      <c r="X9" s="148">
        <v>102</v>
      </c>
      <c r="Y9" s="148">
        <v>5.9</v>
      </c>
    </row>
    <row r="10" spans="1:26" ht="16.7" customHeight="1" x14ac:dyDescent="0.25">
      <c r="A10" s="153" t="s">
        <v>57</v>
      </c>
      <c r="B10" s="109"/>
      <c r="C10" s="109"/>
      <c r="D10" s="109"/>
      <c r="E10" s="115">
        <v>0</v>
      </c>
      <c r="F10" s="101"/>
      <c r="G10" s="101"/>
      <c r="H10" s="101"/>
      <c r="I10" s="118">
        <v>0</v>
      </c>
      <c r="J10" s="101"/>
      <c r="K10" s="101"/>
      <c r="L10" s="101"/>
      <c r="M10" s="118">
        <v>0</v>
      </c>
      <c r="N10" s="101"/>
      <c r="O10" s="101"/>
      <c r="P10" s="101"/>
      <c r="Q10" s="118">
        <v>0</v>
      </c>
      <c r="R10" s="101"/>
      <c r="S10" s="101"/>
      <c r="T10" s="111">
        <v>1</v>
      </c>
      <c r="U10" s="148">
        <v>1</v>
      </c>
      <c r="V10" s="167">
        <v>1</v>
      </c>
      <c r="W10" s="148">
        <v>2</v>
      </c>
      <c r="X10" s="148">
        <v>34</v>
      </c>
      <c r="Y10" s="148">
        <v>5.9</v>
      </c>
    </row>
    <row r="11" spans="1:26" ht="15.75" customHeight="1" x14ac:dyDescent="0.25">
      <c r="A11" s="15" t="s">
        <v>46</v>
      </c>
      <c r="B11" s="159"/>
      <c r="C11" s="159"/>
      <c r="D11" s="159"/>
      <c r="E11" s="117">
        <v>0</v>
      </c>
      <c r="F11" s="209"/>
      <c r="G11" s="209"/>
      <c r="H11" s="209"/>
      <c r="I11" s="120">
        <v>0</v>
      </c>
      <c r="J11" s="209"/>
      <c r="K11" s="209"/>
      <c r="L11" s="209"/>
      <c r="M11" s="120">
        <v>0</v>
      </c>
      <c r="N11" s="220">
        <v>2</v>
      </c>
      <c r="O11" s="220"/>
      <c r="P11" s="220"/>
      <c r="Q11" s="221">
        <v>2</v>
      </c>
      <c r="R11" s="209"/>
      <c r="S11" s="209"/>
      <c r="T11" s="189">
        <v>1</v>
      </c>
      <c r="U11" s="161">
        <v>1</v>
      </c>
      <c r="V11" s="166">
        <v>3</v>
      </c>
      <c r="W11" s="161">
        <v>4</v>
      </c>
      <c r="X11" s="161">
        <v>68</v>
      </c>
      <c r="Y11" s="175">
        <v>5.8</v>
      </c>
    </row>
    <row r="12" spans="1:26" ht="15.75" customHeight="1" x14ac:dyDescent="0.25">
      <c r="A12" s="15" t="s">
        <v>53</v>
      </c>
      <c r="B12" s="7"/>
      <c r="C12" s="7"/>
      <c r="D12" s="7"/>
      <c r="E12" s="53">
        <v>0</v>
      </c>
      <c r="F12" s="24"/>
      <c r="G12" s="24"/>
      <c r="H12" s="24"/>
      <c r="I12" s="54">
        <v>0</v>
      </c>
      <c r="J12" s="24"/>
      <c r="K12" s="24"/>
      <c r="L12" s="24"/>
      <c r="M12" s="54">
        <v>0</v>
      </c>
      <c r="N12" s="30">
        <v>2</v>
      </c>
      <c r="O12" s="30"/>
      <c r="P12" s="30"/>
      <c r="Q12" s="79">
        <v>2</v>
      </c>
      <c r="R12" s="24"/>
      <c r="S12" s="24"/>
      <c r="T12" s="9">
        <v>1</v>
      </c>
      <c r="U12" s="67">
        <v>1</v>
      </c>
      <c r="V12" s="71">
        <v>3</v>
      </c>
      <c r="W12" s="67">
        <v>4</v>
      </c>
      <c r="X12" s="67">
        <v>68</v>
      </c>
      <c r="Y12" s="66">
        <v>5.8</v>
      </c>
    </row>
    <row r="13" spans="1:26" ht="15.75" customHeight="1" x14ac:dyDescent="0.25">
      <c r="A13" s="15" t="s">
        <v>47</v>
      </c>
      <c r="B13" s="7"/>
      <c r="C13" s="7"/>
      <c r="D13" s="7"/>
      <c r="E13" s="53">
        <v>0</v>
      </c>
      <c r="F13" s="24"/>
      <c r="G13" s="24"/>
      <c r="H13" s="24"/>
      <c r="I13" s="54">
        <v>0</v>
      </c>
      <c r="J13" s="24"/>
      <c r="K13" s="24"/>
      <c r="L13" s="24"/>
      <c r="M13" s="54">
        <v>0</v>
      </c>
      <c r="N13" s="30">
        <v>2</v>
      </c>
      <c r="O13" s="30"/>
      <c r="P13" s="30"/>
      <c r="Q13" s="79">
        <v>2</v>
      </c>
      <c r="R13" s="24"/>
      <c r="S13" s="24"/>
      <c r="T13" s="9">
        <v>0</v>
      </c>
      <c r="U13" s="67">
        <v>0</v>
      </c>
      <c r="V13" s="71">
        <v>2</v>
      </c>
      <c r="W13" s="66">
        <v>3</v>
      </c>
      <c r="X13" s="67">
        <v>34</v>
      </c>
      <c r="Y13" s="66">
        <v>8.8000000000000007</v>
      </c>
    </row>
    <row r="14" spans="1:26" ht="15.75" customHeight="1" x14ac:dyDescent="0.25">
      <c r="A14" s="15" t="s">
        <v>48</v>
      </c>
      <c r="B14" s="7"/>
      <c r="C14" s="7"/>
      <c r="D14" s="7"/>
      <c r="E14" s="53">
        <v>0</v>
      </c>
      <c r="F14" s="24"/>
      <c r="G14" s="24"/>
      <c r="H14" s="24"/>
      <c r="I14" s="54">
        <v>0</v>
      </c>
      <c r="J14" s="24"/>
      <c r="K14" s="24"/>
      <c r="L14" s="24"/>
      <c r="M14" s="54">
        <v>0</v>
      </c>
      <c r="N14" s="24"/>
      <c r="O14" s="24"/>
      <c r="P14" s="9">
        <v>1</v>
      </c>
      <c r="Q14" s="54">
        <v>1</v>
      </c>
      <c r="R14" s="24"/>
      <c r="S14" s="24"/>
      <c r="T14" s="24">
        <v>1</v>
      </c>
      <c r="U14" s="67">
        <v>1</v>
      </c>
      <c r="V14" s="71">
        <v>2</v>
      </c>
      <c r="W14" s="66">
        <v>3</v>
      </c>
      <c r="X14" s="67">
        <v>34</v>
      </c>
      <c r="Y14" s="66">
        <v>8.8000000000000007</v>
      </c>
    </row>
    <row r="15" spans="1:26" ht="15.75" customHeight="1" x14ac:dyDescent="0.25">
      <c r="A15" s="22" t="s">
        <v>105</v>
      </c>
      <c r="B15" s="7"/>
      <c r="C15" s="7"/>
      <c r="D15" s="7"/>
      <c r="E15" s="53">
        <v>0</v>
      </c>
      <c r="F15" s="24"/>
      <c r="G15" s="24"/>
      <c r="H15" s="24"/>
      <c r="I15" s="54">
        <v>0</v>
      </c>
      <c r="J15" s="24"/>
      <c r="K15" s="24"/>
      <c r="L15" s="24"/>
      <c r="M15" s="54">
        <v>0</v>
      </c>
      <c r="N15" s="24"/>
      <c r="O15" s="24"/>
      <c r="P15" s="24"/>
      <c r="Q15" s="54">
        <v>0</v>
      </c>
      <c r="R15" s="24"/>
      <c r="S15" s="24"/>
      <c r="T15" s="9">
        <v>1</v>
      </c>
      <c r="U15" s="71">
        <v>1</v>
      </c>
      <c r="V15" s="67">
        <v>1</v>
      </c>
      <c r="W15" s="67">
        <v>3</v>
      </c>
      <c r="X15" s="67">
        <v>34</v>
      </c>
      <c r="Y15" s="66">
        <v>8.8000000000000007</v>
      </c>
    </row>
    <row r="16" spans="1:26" ht="15.75" customHeight="1" x14ac:dyDescent="0.25">
      <c r="A16" s="22" t="s">
        <v>100</v>
      </c>
      <c r="B16" s="7"/>
      <c r="C16" s="7"/>
      <c r="D16" s="7"/>
      <c r="E16" s="53">
        <v>0</v>
      </c>
      <c r="F16" s="24"/>
      <c r="G16" s="24"/>
      <c r="H16" s="9">
        <v>1</v>
      </c>
      <c r="I16" s="55">
        <v>1</v>
      </c>
      <c r="J16" s="24"/>
      <c r="K16" s="24"/>
      <c r="L16" s="24"/>
      <c r="M16" s="54">
        <v>0</v>
      </c>
      <c r="N16" s="30">
        <v>2</v>
      </c>
      <c r="O16" s="30"/>
      <c r="P16" s="29"/>
      <c r="Q16" s="80">
        <v>2</v>
      </c>
      <c r="R16" s="24"/>
      <c r="S16" s="24"/>
      <c r="T16" s="9">
        <v>1</v>
      </c>
      <c r="U16" s="71">
        <v>1</v>
      </c>
      <c r="V16" s="67">
        <v>4</v>
      </c>
      <c r="W16" s="67">
        <v>6</v>
      </c>
      <c r="X16" s="67">
        <v>68</v>
      </c>
      <c r="Y16" s="66">
        <v>8.8000000000000007</v>
      </c>
    </row>
    <row r="17" spans="1:25" ht="15.75" customHeight="1" x14ac:dyDescent="0.25">
      <c r="A17" s="15" t="s">
        <v>61</v>
      </c>
      <c r="B17" s="7"/>
      <c r="C17" s="7"/>
      <c r="D17" s="7"/>
      <c r="E17" s="53">
        <v>0</v>
      </c>
      <c r="F17" s="24"/>
      <c r="G17" s="24"/>
      <c r="H17" s="24"/>
      <c r="I17" s="54">
        <v>0</v>
      </c>
      <c r="J17" s="24"/>
      <c r="K17" s="24"/>
      <c r="L17" s="24"/>
      <c r="M17" s="54">
        <v>0</v>
      </c>
      <c r="N17" s="30">
        <v>2</v>
      </c>
      <c r="O17" s="30"/>
      <c r="P17" s="29"/>
      <c r="Q17" s="79">
        <v>2</v>
      </c>
      <c r="R17" s="24"/>
      <c r="S17" s="24"/>
      <c r="T17" s="24">
        <v>0</v>
      </c>
      <c r="U17" s="71">
        <v>0</v>
      </c>
      <c r="V17" s="67">
        <v>2</v>
      </c>
      <c r="W17" s="67">
        <v>3</v>
      </c>
      <c r="X17" s="67">
        <v>34</v>
      </c>
      <c r="Y17" s="66">
        <v>8.8000000000000007</v>
      </c>
    </row>
    <row r="18" spans="1:25" ht="15.75" customHeight="1" x14ac:dyDescent="0.25">
      <c r="A18" s="90" t="s">
        <v>51</v>
      </c>
      <c r="B18" s="94"/>
      <c r="C18" s="94"/>
      <c r="D18" s="94"/>
      <c r="E18" s="53">
        <v>0</v>
      </c>
      <c r="F18" s="95"/>
      <c r="G18" s="95"/>
      <c r="H18" s="95"/>
      <c r="I18" s="54">
        <v>0</v>
      </c>
      <c r="J18" s="95"/>
      <c r="K18" s="95"/>
      <c r="L18" s="95"/>
      <c r="M18" s="54">
        <v>0</v>
      </c>
      <c r="N18" s="95"/>
      <c r="O18" s="95"/>
      <c r="P18" s="95"/>
      <c r="Q18" s="54">
        <v>0</v>
      </c>
      <c r="R18" s="95"/>
      <c r="S18" s="95"/>
      <c r="T18" s="93">
        <v>1</v>
      </c>
      <c r="U18" s="71">
        <v>1</v>
      </c>
      <c r="V18" s="67">
        <v>1</v>
      </c>
      <c r="W18" s="67">
        <v>2</v>
      </c>
      <c r="X18" s="67">
        <v>68</v>
      </c>
      <c r="Y18" s="66">
        <v>2.9</v>
      </c>
    </row>
    <row r="19" spans="1:25" ht="15.75" customHeight="1" x14ac:dyDescent="0.25">
      <c r="A19" s="150" t="s">
        <v>101</v>
      </c>
      <c r="B19" s="94"/>
      <c r="C19" s="94"/>
      <c r="D19" s="94"/>
      <c r="E19" s="53">
        <v>0</v>
      </c>
      <c r="F19" s="95"/>
      <c r="G19" s="95"/>
      <c r="H19" s="95"/>
      <c r="I19" s="54">
        <v>0</v>
      </c>
      <c r="J19" s="95"/>
      <c r="K19" s="95"/>
      <c r="L19" s="95"/>
      <c r="M19" s="54">
        <v>0</v>
      </c>
      <c r="N19" s="95"/>
      <c r="O19" s="95"/>
      <c r="P19" s="95"/>
      <c r="Q19" s="54">
        <v>0</v>
      </c>
      <c r="R19" s="95"/>
      <c r="S19" s="95"/>
      <c r="T19" s="93">
        <v>1</v>
      </c>
      <c r="U19" s="71">
        <v>1</v>
      </c>
      <c r="V19" s="67">
        <v>1</v>
      </c>
      <c r="W19" s="67">
        <v>2</v>
      </c>
      <c r="X19" s="67">
        <v>34</v>
      </c>
      <c r="Y19" s="66">
        <v>5.8</v>
      </c>
    </row>
    <row r="20" spans="1:25" ht="15.75" customHeight="1" x14ac:dyDescent="0.25">
      <c r="A20" s="150" t="s">
        <v>102</v>
      </c>
      <c r="B20" s="94"/>
      <c r="C20" s="94"/>
      <c r="D20" s="94"/>
      <c r="E20" s="53">
        <v>1</v>
      </c>
      <c r="F20" s="95"/>
      <c r="G20" s="95"/>
      <c r="H20" s="95"/>
      <c r="I20" s="54">
        <v>1</v>
      </c>
      <c r="J20" s="95"/>
      <c r="K20" s="95"/>
      <c r="L20" s="95"/>
      <c r="M20" s="54">
        <v>1</v>
      </c>
      <c r="N20" s="95"/>
      <c r="O20" s="95"/>
      <c r="P20" s="95"/>
      <c r="Q20" s="54">
        <v>1</v>
      </c>
      <c r="R20" s="95"/>
      <c r="S20" s="95"/>
      <c r="T20" s="93">
        <v>1</v>
      </c>
      <c r="U20" s="71">
        <v>1</v>
      </c>
      <c r="V20" s="67">
        <v>1</v>
      </c>
      <c r="W20" s="67">
        <v>2</v>
      </c>
      <c r="X20" s="67">
        <v>68</v>
      </c>
      <c r="Y20" s="66">
        <v>3</v>
      </c>
    </row>
    <row r="21" spans="1:25" ht="15.75" customHeight="1" x14ac:dyDescent="0.25">
      <c r="A21" s="87" t="s">
        <v>78</v>
      </c>
      <c r="B21" s="94"/>
      <c r="C21" s="94"/>
      <c r="D21" s="94"/>
      <c r="E21" s="53">
        <v>0</v>
      </c>
      <c r="F21" s="95"/>
      <c r="G21" s="95"/>
      <c r="H21" s="95"/>
      <c r="I21" s="54">
        <v>0</v>
      </c>
      <c r="J21" s="95"/>
      <c r="K21" s="95"/>
      <c r="L21" s="95"/>
      <c r="M21" s="54">
        <v>0</v>
      </c>
      <c r="N21" s="95"/>
      <c r="O21" s="95"/>
      <c r="P21" s="95"/>
      <c r="Q21" s="54">
        <v>0</v>
      </c>
      <c r="R21" s="95"/>
      <c r="S21" s="95"/>
      <c r="T21" s="93">
        <v>1</v>
      </c>
      <c r="U21" s="71">
        <v>1</v>
      </c>
      <c r="V21" s="67">
        <v>1</v>
      </c>
      <c r="W21" s="67">
        <v>2</v>
      </c>
      <c r="X21" s="67">
        <v>34</v>
      </c>
      <c r="Y21" s="66">
        <v>5.8</v>
      </c>
    </row>
    <row r="22" spans="1:25" ht="17.45" customHeight="1" x14ac:dyDescent="0.2">
      <c r="A22" s="233" t="s">
        <v>104</v>
      </c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5"/>
    </row>
    <row r="23" spans="1:25" ht="15.75" customHeight="1" x14ac:dyDescent="0.25">
      <c r="A23" s="15" t="s">
        <v>42</v>
      </c>
      <c r="B23" s="7"/>
      <c r="C23" s="7"/>
      <c r="D23" s="26"/>
      <c r="E23" s="82">
        <v>0</v>
      </c>
      <c r="F23" s="26"/>
      <c r="G23" s="26"/>
      <c r="H23" s="26"/>
      <c r="I23" s="56">
        <v>0</v>
      </c>
      <c r="J23" s="26"/>
      <c r="K23" s="26"/>
      <c r="L23" s="26"/>
      <c r="M23" s="56">
        <v>0</v>
      </c>
      <c r="N23" s="26"/>
      <c r="O23" s="26"/>
      <c r="P23" s="26"/>
      <c r="Q23" s="56">
        <v>0</v>
      </c>
      <c r="R23" s="26"/>
      <c r="S23" s="26"/>
      <c r="T23" s="50">
        <v>1</v>
      </c>
      <c r="U23" s="81">
        <v>1</v>
      </c>
      <c r="V23" s="56">
        <v>1</v>
      </c>
      <c r="W23" s="56">
        <v>6</v>
      </c>
      <c r="X23" s="56">
        <v>68</v>
      </c>
      <c r="Y23" s="61">
        <v>8.8000000000000007</v>
      </c>
    </row>
    <row r="24" spans="1:25" ht="15.75" customHeight="1" x14ac:dyDescent="0.25">
      <c r="A24" s="15" t="s">
        <v>43</v>
      </c>
      <c r="B24" s="7"/>
      <c r="C24" s="7"/>
      <c r="D24" s="26"/>
      <c r="E24" s="82">
        <v>0</v>
      </c>
      <c r="F24" s="26"/>
      <c r="G24" s="26"/>
      <c r="H24" s="26"/>
      <c r="I24" s="56">
        <v>0</v>
      </c>
      <c r="J24" s="26"/>
      <c r="K24" s="26"/>
      <c r="L24" s="26"/>
      <c r="M24" s="56">
        <v>0</v>
      </c>
      <c r="N24" s="26"/>
      <c r="O24" s="26"/>
      <c r="P24" s="26"/>
      <c r="Q24" s="56">
        <v>0</v>
      </c>
      <c r="R24" s="26"/>
      <c r="S24" s="26"/>
      <c r="T24" s="50">
        <v>1</v>
      </c>
      <c r="U24" s="81">
        <v>1</v>
      </c>
      <c r="V24" s="56">
        <v>1</v>
      </c>
      <c r="W24" s="56">
        <v>2</v>
      </c>
      <c r="X24" s="56">
        <v>102</v>
      </c>
      <c r="Y24" s="61">
        <v>2</v>
      </c>
    </row>
    <row r="25" spans="1:25" ht="15.75" customHeight="1" x14ac:dyDescent="0.25">
      <c r="A25" s="15" t="s">
        <v>72</v>
      </c>
      <c r="B25" s="163"/>
      <c r="C25" s="163"/>
      <c r="D25" s="191">
        <v>1</v>
      </c>
      <c r="E25" s="224">
        <v>1</v>
      </c>
      <c r="F25" s="190"/>
      <c r="G25" s="190"/>
      <c r="H25" s="214">
        <v>1</v>
      </c>
      <c r="I25" s="213">
        <v>1</v>
      </c>
      <c r="J25" s="190"/>
      <c r="K25" s="190"/>
      <c r="L25" s="214">
        <v>1</v>
      </c>
      <c r="M25" s="192">
        <v>1</v>
      </c>
      <c r="N25" s="190"/>
      <c r="O25" s="190"/>
      <c r="P25" s="214">
        <v>1</v>
      </c>
      <c r="Q25" s="192">
        <v>1</v>
      </c>
      <c r="R25" s="190"/>
      <c r="S25" s="190"/>
      <c r="T25" s="214">
        <v>1</v>
      </c>
      <c r="U25" s="225">
        <v>1</v>
      </c>
      <c r="V25" s="213">
        <v>4</v>
      </c>
      <c r="W25" s="192">
        <v>5</v>
      </c>
      <c r="X25" s="192">
        <v>102</v>
      </c>
      <c r="Y25" s="213">
        <v>5</v>
      </c>
    </row>
    <row r="26" spans="1:25" ht="31.5" customHeight="1" x14ac:dyDescent="0.2">
      <c r="A26" s="202" t="s">
        <v>98</v>
      </c>
      <c r="B26" s="211"/>
      <c r="C26" s="211"/>
      <c r="D26" s="211"/>
      <c r="E26" s="115">
        <v>0</v>
      </c>
      <c r="F26" s="103"/>
      <c r="G26" s="103"/>
      <c r="H26" s="103">
        <v>1</v>
      </c>
      <c r="I26" s="118">
        <v>1</v>
      </c>
      <c r="J26" s="103"/>
      <c r="K26" s="103"/>
      <c r="L26" s="111">
        <v>1</v>
      </c>
      <c r="M26" s="118">
        <v>1</v>
      </c>
      <c r="N26" s="222">
        <v>2</v>
      </c>
      <c r="O26" s="103"/>
      <c r="P26" s="103">
        <v>1</v>
      </c>
      <c r="Q26" s="223">
        <v>3</v>
      </c>
      <c r="R26" s="103"/>
      <c r="S26" s="103"/>
      <c r="T26" s="111">
        <v>3</v>
      </c>
      <c r="U26" s="148">
        <v>2</v>
      </c>
      <c r="V26" s="167">
        <v>8</v>
      </c>
      <c r="W26" s="148">
        <v>12</v>
      </c>
      <c r="X26" s="148">
        <v>136</v>
      </c>
      <c r="Y26" s="148">
        <v>8.8000000000000007</v>
      </c>
    </row>
    <row r="27" spans="1:25" ht="15.75" customHeight="1" x14ac:dyDescent="0.25">
      <c r="A27" s="202" t="s">
        <v>99</v>
      </c>
      <c r="B27" s="109"/>
      <c r="C27" s="109"/>
      <c r="D27" s="109"/>
      <c r="E27" s="115">
        <v>0</v>
      </c>
      <c r="F27" s="101"/>
      <c r="G27" s="101"/>
      <c r="H27" s="101">
        <v>1</v>
      </c>
      <c r="I27" s="118">
        <v>0</v>
      </c>
      <c r="J27" s="101"/>
      <c r="K27" s="101"/>
      <c r="L27" s="111">
        <v>1</v>
      </c>
      <c r="M27" s="118">
        <v>1</v>
      </c>
      <c r="N27" s="101"/>
      <c r="O27" s="101"/>
      <c r="P27" s="101">
        <v>1</v>
      </c>
      <c r="Q27" s="118">
        <v>0</v>
      </c>
      <c r="R27" s="101"/>
      <c r="S27" s="101"/>
      <c r="T27" s="111">
        <v>2</v>
      </c>
      <c r="U27" s="148">
        <v>2</v>
      </c>
      <c r="V27" s="167">
        <v>5</v>
      </c>
      <c r="W27" s="148">
        <v>6</v>
      </c>
      <c r="X27" s="148">
        <v>102</v>
      </c>
      <c r="Y27" s="148">
        <v>5.9</v>
      </c>
    </row>
    <row r="28" spans="1:25" ht="15.75" customHeight="1" x14ac:dyDescent="0.25">
      <c r="A28" s="153" t="s">
        <v>57</v>
      </c>
      <c r="B28" s="109"/>
      <c r="C28" s="109"/>
      <c r="D28" s="109"/>
      <c r="E28" s="115">
        <v>0</v>
      </c>
      <c r="F28" s="101"/>
      <c r="G28" s="101"/>
      <c r="H28" s="101"/>
      <c r="I28" s="118">
        <v>0</v>
      </c>
      <c r="J28" s="101"/>
      <c r="K28" s="101"/>
      <c r="L28" s="101"/>
      <c r="M28" s="118">
        <v>0</v>
      </c>
      <c r="N28" s="101"/>
      <c r="O28" s="101"/>
      <c r="P28" s="101"/>
      <c r="Q28" s="118">
        <v>0</v>
      </c>
      <c r="R28" s="101"/>
      <c r="S28" s="101"/>
      <c r="T28" s="111">
        <v>1</v>
      </c>
      <c r="U28" s="148">
        <v>1</v>
      </c>
      <c r="V28" s="167">
        <v>1</v>
      </c>
      <c r="W28" s="148">
        <v>2</v>
      </c>
      <c r="X28" s="148">
        <v>34</v>
      </c>
      <c r="Y28" s="148">
        <v>5.9</v>
      </c>
    </row>
    <row r="29" spans="1:25" ht="15.75" customHeight="1" x14ac:dyDescent="0.25">
      <c r="A29" s="15" t="s">
        <v>46</v>
      </c>
      <c r="B29" s="159"/>
      <c r="C29" s="159"/>
      <c r="D29" s="196"/>
      <c r="E29" s="226">
        <v>0</v>
      </c>
      <c r="F29" s="196"/>
      <c r="G29" s="196"/>
      <c r="H29" s="196"/>
      <c r="I29" s="197">
        <v>0</v>
      </c>
      <c r="J29" s="196"/>
      <c r="K29" s="196"/>
      <c r="L29" s="196"/>
      <c r="M29" s="197">
        <v>0</v>
      </c>
      <c r="N29" s="196"/>
      <c r="O29" s="196"/>
      <c r="P29" s="196"/>
      <c r="Q29" s="197">
        <v>0</v>
      </c>
      <c r="R29" s="196"/>
      <c r="S29" s="196"/>
      <c r="T29" s="227">
        <v>1</v>
      </c>
      <c r="U29" s="228">
        <v>1</v>
      </c>
      <c r="V29" s="197">
        <v>1</v>
      </c>
      <c r="W29" s="197">
        <v>3</v>
      </c>
      <c r="X29" s="197">
        <v>68</v>
      </c>
      <c r="Y29" s="229">
        <v>4.4000000000000004</v>
      </c>
    </row>
    <row r="30" spans="1:25" ht="15.75" customHeight="1" x14ac:dyDescent="0.25">
      <c r="A30" s="22" t="s">
        <v>106</v>
      </c>
      <c r="B30" s="7"/>
      <c r="C30" s="7"/>
      <c r="D30" s="26"/>
      <c r="E30" s="82">
        <v>0</v>
      </c>
      <c r="F30" s="26"/>
      <c r="G30" s="26"/>
      <c r="H30" s="26"/>
      <c r="I30" s="56">
        <v>0</v>
      </c>
      <c r="J30" s="26"/>
      <c r="K30" s="26"/>
      <c r="L30" s="26"/>
      <c r="M30" s="56">
        <v>0</v>
      </c>
      <c r="N30" s="26"/>
      <c r="O30" s="26"/>
      <c r="P30" s="26"/>
      <c r="Q30" s="56">
        <v>0</v>
      </c>
      <c r="R30" s="26"/>
      <c r="S30" s="26"/>
      <c r="T30" s="50">
        <v>1</v>
      </c>
      <c r="U30" s="81">
        <v>1</v>
      </c>
      <c r="V30" s="56">
        <v>1</v>
      </c>
      <c r="W30" s="56">
        <v>3</v>
      </c>
      <c r="X30" s="56">
        <v>68</v>
      </c>
      <c r="Y30" s="61">
        <v>4.4000000000000004</v>
      </c>
    </row>
    <row r="31" spans="1:25" ht="15.75" customHeight="1" x14ac:dyDescent="0.25">
      <c r="A31" s="15" t="s">
        <v>47</v>
      </c>
      <c r="B31" s="7"/>
      <c r="C31" s="7"/>
      <c r="D31" s="26"/>
      <c r="E31" s="82">
        <v>0</v>
      </c>
      <c r="F31" s="26"/>
      <c r="G31" s="26"/>
      <c r="H31" s="26"/>
      <c r="I31" s="56">
        <v>0</v>
      </c>
      <c r="J31" s="26"/>
      <c r="K31" s="26"/>
      <c r="L31" s="26"/>
      <c r="M31" s="56">
        <v>0</v>
      </c>
      <c r="N31" s="26"/>
      <c r="O31" s="26"/>
      <c r="P31" s="26"/>
      <c r="Q31" s="56">
        <v>0</v>
      </c>
      <c r="R31" s="26"/>
      <c r="S31" s="26"/>
      <c r="T31" s="50">
        <v>1</v>
      </c>
      <c r="U31" s="81">
        <v>1</v>
      </c>
      <c r="V31" s="56">
        <v>1</v>
      </c>
      <c r="W31" s="61">
        <v>3</v>
      </c>
      <c r="X31" s="56">
        <v>34</v>
      </c>
      <c r="Y31" s="61">
        <v>8.8000000000000007</v>
      </c>
    </row>
    <row r="32" spans="1:25" ht="15.75" customHeight="1" x14ac:dyDescent="0.25">
      <c r="A32" s="15" t="s">
        <v>48</v>
      </c>
      <c r="B32" s="7"/>
      <c r="C32" s="7"/>
      <c r="D32" s="26"/>
      <c r="E32" s="82">
        <v>0</v>
      </c>
      <c r="F32" s="26"/>
      <c r="G32" s="26"/>
      <c r="H32" s="26"/>
      <c r="I32" s="56">
        <v>0</v>
      </c>
      <c r="J32" s="26"/>
      <c r="K32" s="26"/>
      <c r="L32" s="26"/>
      <c r="M32" s="56">
        <v>0</v>
      </c>
      <c r="N32" s="26"/>
      <c r="O32" s="26"/>
      <c r="P32" s="50">
        <v>1</v>
      </c>
      <c r="Q32" s="56">
        <v>1</v>
      </c>
      <c r="R32" s="26"/>
      <c r="S32" s="26"/>
      <c r="T32" s="26"/>
      <c r="U32" s="81">
        <v>0</v>
      </c>
      <c r="V32" s="56">
        <v>1</v>
      </c>
      <c r="W32" s="56">
        <v>3</v>
      </c>
      <c r="X32" s="56">
        <v>34</v>
      </c>
      <c r="Y32" s="61">
        <v>8.8000000000000007</v>
      </c>
    </row>
    <row r="33" spans="1:25" ht="15.75" customHeight="1" x14ac:dyDescent="0.25">
      <c r="A33" s="15" t="s">
        <v>58</v>
      </c>
      <c r="B33" s="7"/>
      <c r="C33" s="7"/>
      <c r="D33" s="26"/>
      <c r="E33" s="82">
        <v>0</v>
      </c>
      <c r="F33" s="26"/>
      <c r="G33" s="26"/>
      <c r="H33" s="26"/>
      <c r="I33" s="56">
        <v>0</v>
      </c>
      <c r="J33" s="26"/>
      <c r="K33" s="26"/>
      <c r="L33" s="26"/>
      <c r="M33" s="56">
        <v>0</v>
      </c>
      <c r="N33" s="26"/>
      <c r="O33" s="26"/>
      <c r="P33" s="26"/>
      <c r="Q33" s="56">
        <v>0</v>
      </c>
      <c r="R33" s="26"/>
      <c r="S33" s="26"/>
      <c r="T33" s="50">
        <v>1</v>
      </c>
      <c r="U33" s="81">
        <v>1</v>
      </c>
      <c r="V33" s="56">
        <v>1</v>
      </c>
      <c r="W33" s="56">
        <v>3</v>
      </c>
      <c r="X33" s="56">
        <v>34</v>
      </c>
      <c r="Y33" s="61">
        <v>8.8000000000000007</v>
      </c>
    </row>
    <row r="34" spans="1:25" ht="15.75" customHeight="1" x14ac:dyDescent="0.25">
      <c r="A34" s="22" t="s">
        <v>90</v>
      </c>
      <c r="B34" s="7"/>
      <c r="C34" s="7"/>
      <c r="D34" s="47">
        <v>1</v>
      </c>
      <c r="E34" s="82">
        <v>1</v>
      </c>
      <c r="F34" s="26"/>
      <c r="G34" s="26"/>
      <c r="H34" s="26"/>
      <c r="I34" s="56">
        <v>0</v>
      </c>
      <c r="J34" s="50">
        <v>1</v>
      </c>
      <c r="K34" s="26"/>
      <c r="L34" s="26"/>
      <c r="M34" s="56">
        <v>1</v>
      </c>
      <c r="N34" s="26"/>
      <c r="O34" s="26"/>
      <c r="P34" s="26"/>
      <c r="Q34" s="56">
        <v>0</v>
      </c>
      <c r="R34" s="26"/>
      <c r="S34" s="26"/>
      <c r="T34" s="50">
        <v>1</v>
      </c>
      <c r="U34" s="81">
        <v>1</v>
      </c>
      <c r="V34" s="56">
        <v>3</v>
      </c>
      <c r="W34" s="61">
        <v>5</v>
      </c>
      <c r="X34" s="56">
        <v>68</v>
      </c>
      <c r="Y34" s="61">
        <v>7.3</v>
      </c>
    </row>
    <row r="35" spans="1:25" ht="15.75" customHeight="1" x14ac:dyDescent="0.25">
      <c r="A35" s="15" t="s">
        <v>61</v>
      </c>
      <c r="B35" s="7"/>
      <c r="C35" s="7"/>
      <c r="D35" s="26"/>
      <c r="E35" s="82">
        <v>0</v>
      </c>
      <c r="F35" s="26"/>
      <c r="G35" s="26"/>
      <c r="H35" s="26"/>
      <c r="I35" s="56">
        <v>0</v>
      </c>
      <c r="J35" s="26"/>
      <c r="K35" s="26"/>
      <c r="L35" s="50">
        <v>1</v>
      </c>
      <c r="M35" s="56">
        <v>1</v>
      </c>
      <c r="N35" s="26"/>
      <c r="O35" s="26"/>
      <c r="P35" s="26"/>
      <c r="Q35" s="56">
        <v>0</v>
      </c>
      <c r="R35" s="26"/>
      <c r="S35" s="26"/>
      <c r="T35" s="50">
        <v>1</v>
      </c>
      <c r="U35" s="81">
        <v>1</v>
      </c>
      <c r="V35" s="56">
        <v>2</v>
      </c>
      <c r="W35" s="56">
        <v>3</v>
      </c>
      <c r="X35" s="56">
        <v>34</v>
      </c>
      <c r="Y35" s="61">
        <v>8.8000000000000007</v>
      </c>
    </row>
    <row r="36" spans="1:25" ht="15.75" customHeight="1" x14ac:dyDescent="0.25">
      <c r="A36" s="90" t="s">
        <v>51</v>
      </c>
      <c r="B36" s="94"/>
      <c r="C36" s="94"/>
      <c r="D36" s="101"/>
      <c r="E36" s="82">
        <v>0</v>
      </c>
      <c r="F36" s="101"/>
      <c r="G36" s="101"/>
      <c r="H36" s="101"/>
      <c r="I36" s="56">
        <v>0</v>
      </c>
      <c r="J36" s="101"/>
      <c r="K36" s="101"/>
      <c r="L36" s="101"/>
      <c r="M36" s="56">
        <v>0</v>
      </c>
      <c r="N36" s="101"/>
      <c r="O36" s="101"/>
      <c r="P36" s="101"/>
      <c r="Q36" s="56">
        <v>0</v>
      </c>
      <c r="R36" s="101"/>
      <c r="S36" s="101"/>
      <c r="T36" s="104">
        <v>1</v>
      </c>
      <c r="U36" s="81">
        <v>1</v>
      </c>
      <c r="V36" s="56">
        <v>1</v>
      </c>
      <c r="W36" s="56">
        <v>2</v>
      </c>
      <c r="X36" s="56">
        <v>68</v>
      </c>
      <c r="Y36" s="61">
        <v>3</v>
      </c>
    </row>
    <row r="37" spans="1:25" ht="15.75" customHeight="1" x14ac:dyDescent="0.25">
      <c r="A37" s="150" t="s">
        <v>101</v>
      </c>
      <c r="B37" s="94"/>
      <c r="C37" s="94"/>
      <c r="D37" s="101"/>
      <c r="E37" s="82">
        <v>0</v>
      </c>
      <c r="F37" s="101"/>
      <c r="G37" s="101"/>
      <c r="H37" s="101"/>
      <c r="I37" s="56">
        <v>0</v>
      </c>
      <c r="J37" s="101"/>
      <c r="K37" s="101"/>
      <c r="L37" s="101"/>
      <c r="M37" s="56">
        <v>0</v>
      </c>
      <c r="N37" s="101"/>
      <c r="O37" s="101"/>
      <c r="P37" s="101"/>
      <c r="Q37" s="56">
        <v>0</v>
      </c>
      <c r="R37" s="101"/>
      <c r="S37" s="101"/>
      <c r="T37" s="104">
        <v>1</v>
      </c>
      <c r="U37" s="81">
        <v>1</v>
      </c>
      <c r="V37" s="56">
        <v>1</v>
      </c>
      <c r="W37" s="56">
        <v>1</v>
      </c>
      <c r="X37" s="56">
        <v>34</v>
      </c>
      <c r="Y37" s="61">
        <v>3</v>
      </c>
    </row>
    <row r="38" spans="1:25" ht="15.75" customHeight="1" x14ac:dyDescent="0.25">
      <c r="A38" s="150" t="s">
        <v>101</v>
      </c>
      <c r="B38" s="94"/>
      <c r="C38" s="94"/>
      <c r="D38" s="101"/>
      <c r="E38" s="82">
        <v>0</v>
      </c>
      <c r="F38" s="101"/>
      <c r="G38" s="101"/>
      <c r="H38" s="101"/>
      <c r="I38" s="56">
        <v>0</v>
      </c>
      <c r="J38" s="101"/>
      <c r="K38" s="101"/>
      <c r="L38" s="101"/>
      <c r="M38" s="56">
        <v>0</v>
      </c>
      <c r="N38" s="101"/>
      <c r="O38" s="101"/>
      <c r="P38" s="101"/>
      <c r="Q38" s="56">
        <v>0</v>
      </c>
      <c r="R38" s="101"/>
      <c r="S38" s="101"/>
      <c r="T38" s="104">
        <v>1</v>
      </c>
      <c r="U38" s="81">
        <v>1</v>
      </c>
      <c r="V38" s="56">
        <v>1</v>
      </c>
      <c r="W38" s="56">
        <v>2</v>
      </c>
      <c r="X38" s="56">
        <v>68</v>
      </c>
      <c r="Y38" s="61">
        <v>3</v>
      </c>
    </row>
    <row r="39" spans="1:25" ht="15.75" customHeight="1" x14ac:dyDescent="0.25">
      <c r="A39" s="87" t="s">
        <v>78</v>
      </c>
      <c r="B39" s="94"/>
      <c r="C39" s="94"/>
      <c r="D39" s="101"/>
      <c r="E39" s="82">
        <v>0</v>
      </c>
      <c r="F39" s="101"/>
      <c r="G39" s="101"/>
      <c r="H39" s="101"/>
      <c r="I39" s="56">
        <v>0</v>
      </c>
      <c r="J39" s="101"/>
      <c r="K39" s="101"/>
      <c r="L39" s="101"/>
      <c r="M39" s="56">
        <v>0</v>
      </c>
      <c r="N39" s="101"/>
      <c r="O39" s="101"/>
      <c r="P39" s="101"/>
      <c r="Q39" s="56">
        <v>0</v>
      </c>
      <c r="R39" s="101"/>
      <c r="S39" s="101"/>
      <c r="T39" s="104">
        <v>1</v>
      </c>
      <c r="U39" s="81">
        <v>1</v>
      </c>
      <c r="V39" s="56">
        <v>1</v>
      </c>
      <c r="W39" s="56">
        <v>2</v>
      </c>
      <c r="X39" s="56">
        <v>34</v>
      </c>
      <c r="Y39" s="61">
        <v>5.8</v>
      </c>
    </row>
    <row r="41" spans="1:25" ht="15.75" x14ac:dyDescent="0.2">
      <c r="A41" s="249"/>
      <c r="B41" s="264"/>
      <c r="C41" s="264"/>
      <c r="D41" s="264"/>
      <c r="E41" s="264"/>
      <c r="F41" s="264"/>
      <c r="G41" s="264"/>
      <c r="H41" s="264"/>
      <c r="I41" s="264"/>
      <c r="J41" s="264"/>
      <c r="K41" s="264"/>
      <c r="L41" s="264"/>
      <c r="M41" s="264"/>
      <c r="N41" s="264"/>
      <c r="O41" s="264"/>
      <c r="P41" s="264"/>
      <c r="Q41" s="264"/>
      <c r="R41" s="264"/>
      <c r="S41" s="264"/>
      <c r="T41" s="264"/>
      <c r="U41" s="264"/>
      <c r="V41" s="264"/>
      <c r="W41" s="264"/>
      <c r="X41" s="264"/>
      <c r="Y41" s="264"/>
    </row>
  </sheetData>
  <mergeCells count="10">
    <mergeCell ref="A41:Y41"/>
    <mergeCell ref="A4:Y4"/>
    <mergeCell ref="A22:Y22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workbookViewId="0">
      <selection sqref="A1:W1"/>
    </sheetView>
  </sheetViews>
  <sheetFormatPr defaultRowHeight="12.75" x14ac:dyDescent="0.2"/>
  <cols>
    <col min="1" max="1" width="45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2.83203125" customWidth="1"/>
  </cols>
  <sheetData>
    <row r="1" spans="1:23" ht="61.5" customHeight="1" x14ac:dyDescent="0.2">
      <c r="A1" s="250" t="s">
        <v>119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</row>
    <row r="2" spans="1:23" ht="27" customHeight="1" x14ac:dyDescent="0.2">
      <c r="A2" s="21" t="s">
        <v>70</v>
      </c>
      <c r="B2" s="273" t="s">
        <v>112</v>
      </c>
      <c r="C2" s="258"/>
      <c r="D2" s="258"/>
      <c r="E2" s="259"/>
      <c r="F2" s="274" t="s">
        <v>113</v>
      </c>
      <c r="G2" s="255"/>
      <c r="H2" s="255"/>
      <c r="I2" s="256"/>
      <c r="J2" s="275" t="s">
        <v>114</v>
      </c>
      <c r="K2" s="266"/>
      <c r="L2" s="266"/>
      <c r="M2" s="267"/>
      <c r="N2" s="273" t="s">
        <v>115</v>
      </c>
      <c r="O2" s="258"/>
      <c r="P2" s="258"/>
      <c r="Q2" s="259"/>
      <c r="R2" s="265" t="s">
        <v>67</v>
      </c>
      <c r="S2" s="266"/>
      <c r="T2" s="266"/>
      <c r="U2" s="267"/>
      <c r="V2" s="83" t="s">
        <v>36</v>
      </c>
    </row>
    <row r="3" spans="1:23" ht="234.75" customHeight="1" x14ac:dyDescent="0.2">
      <c r="A3" s="3"/>
      <c r="B3" s="14" t="s">
        <v>37</v>
      </c>
      <c r="C3" s="14" t="s">
        <v>38</v>
      </c>
      <c r="D3" s="14" t="s">
        <v>39</v>
      </c>
      <c r="E3" s="63" t="s">
        <v>40</v>
      </c>
      <c r="F3" s="14" t="s">
        <v>37</v>
      </c>
      <c r="G3" s="14" t="s">
        <v>38</v>
      </c>
      <c r="H3" s="14" t="s">
        <v>39</v>
      </c>
      <c r="I3" s="63" t="s">
        <v>40</v>
      </c>
      <c r="J3" s="14" t="s">
        <v>37</v>
      </c>
      <c r="K3" s="14" t="s">
        <v>38</v>
      </c>
      <c r="L3" s="14" t="s">
        <v>39</v>
      </c>
      <c r="M3" s="63" t="s">
        <v>40</v>
      </c>
      <c r="N3" s="14" t="s">
        <v>37</v>
      </c>
      <c r="O3" s="14" t="s">
        <v>38</v>
      </c>
      <c r="P3" s="14" t="s">
        <v>39</v>
      </c>
      <c r="Q3" s="63" t="s">
        <v>40</v>
      </c>
      <c r="R3" s="14" t="s">
        <v>37</v>
      </c>
      <c r="S3" s="14" t="s">
        <v>38</v>
      </c>
      <c r="T3" s="14" t="s">
        <v>39</v>
      </c>
      <c r="U3" s="63" t="s">
        <v>40</v>
      </c>
      <c r="V3" s="64" t="s">
        <v>92</v>
      </c>
    </row>
    <row r="4" spans="1:23" ht="17.45" customHeight="1" x14ac:dyDescent="0.2">
      <c r="A4" s="263" t="s">
        <v>107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</row>
    <row r="5" spans="1:23" ht="15.75" customHeight="1" x14ac:dyDescent="0.25">
      <c r="A5" s="15" t="s">
        <v>42</v>
      </c>
      <c r="B5" s="7"/>
      <c r="C5" s="7"/>
      <c r="D5" s="7"/>
      <c r="E5" s="53">
        <v>0</v>
      </c>
      <c r="F5" s="24"/>
      <c r="G5" s="24"/>
      <c r="H5" s="24"/>
      <c r="I5" s="54">
        <v>0</v>
      </c>
      <c r="J5" s="24"/>
      <c r="K5" s="24"/>
      <c r="L5" s="24"/>
      <c r="M5" s="54">
        <v>0</v>
      </c>
      <c r="N5" s="30">
        <v>2</v>
      </c>
      <c r="O5" s="24"/>
      <c r="P5" s="24"/>
      <c r="Q5" s="79">
        <v>2</v>
      </c>
      <c r="R5" s="24"/>
      <c r="S5" s="24"/>
      <c r="T5" s="9">
        <v>1</v>
      </c>
      <c r="U5" s="67">
        <v>1</v>
      </c>
      <c r="V5" s="71">
        <v>3</v>
      </c>
    </row>
    <row r="6" spans="1:23" ht="15.75" customHeight="1" x14ac:dyDescent="0.25">
      <c r="A6" s="15" t="s">
        <v>43</v>
      </c>
      <c r="B6" s="7"/>
      <c r="C6" s="7"/>
      <c r="D6" s="7"/>
      <c r="E6" s="53">
        <v>0</v>
      </c>
      <c r="F6" s="24"/>
      <c r="G6" s="24"/>
      <c r="H6" s="24"/>
      <c r="I6" s="54">
        <v>0</v>
      </c>
      <c r="J6" s="24"/>
      <c r="K6" s="24"/>
      <c r="L6" s="24"/>
      <c r="M6" s="54">
        <v>0</v>
      </c>
      <c r="N6" s="30">
        <v>2</v>
      </c>
      <c r="O6" s="30"/>
      <c r="P6" s="30"/>
      <c r="Q6" s="79">
        <v>2</v>
      </c>
      <c r="R6" s="24"/>
      <c r="S6" s="24"/>
      <c r="T6" s="9">
        <v>0</v>
      </c>
      <c r="U6" s="67">
        <v>0</v>
      </c>
      <c r="V6" s="71">
        <v>2</v>
      </c>
    </row>
    <row r="7" spans="1:23" ht="15.95" customHeight="1" x14ac:dyDescent="0.25">
      <c r="A7" s="15" t="s">
        <v>72</v>
      </c>
      <c r="B7" s="7"/>
      <c r="C7" s="7"/>
      <c r="D7" s="17">
        <v>1</v>
      </c>
      <c r="E7" s="53">
        <v>1</v>
      </c>
      <c r="F7" s="24"/>
      <c r="G7" s="24"/>
      <c r="H7" s="8"/>
      <c r="I7" s="55">
        <v>0</v>
      </c>
      <c r="J7" s="24"/>
      <c r="K7" s="24"/>
      <c r="L7" s="9">
        <v>1</v>
      </c>
      <c r="M7" s="54">
        <v>1</v>
      </c>
      <c r="N7" s="30">
        <v>2</v>
      </c>
      <c r="O7" s="30"/>
      <c r="P7" s="29"/>
      <c r="Q7" s="79">
        <v>2</v>
      </c>
      <c r="R7" s="24"/>
      <c r="S7" s="24"/>
      <c r="T7" s="9">
        <v>1</v>
      </c>
      <c r="U7" s="66">
        <v>1</v>
      </c>
      <c r="V7" s="71">
        <v>4</v>
      </c>
    </row>
    <row r="8" spans="1:23" ht="31.5" customHeight="1" x14ac:dyDescent="0.2">
      <c r="A8" s="22" t="s">
        <v>98</v>
      </c>
      <c r="B8" s="10"/>
      <c r="C8" s="10"/>
      <c r="D8" s="10"/>
      <c r="E8" s="53">
        <v>0</v>
      </c>
      <c r="F8" s="49"/>
      <c r="G8" s="49"/>
      <c r="H8" s="49">
        <v>1</v>
      </c>
      <c r="I8" s="54">
        <v>0</v>
      </c>
      <c r="J8" s="49"/>
      <c r="K8" s="49"/>
      <c r="L8" s="9">
        <v>1</v>
      </c>
      <c r="M8" s="54">
        <v>1</v>
      </c>
      <c r="N8" s="31">
        <v>2</v>
      </c>
      <c r="O8" s="49"/>
      <c r="P8" s="49"/>
      <c r="Q8" s="79">
        <v>2</v>
      </c>
      <c r="R8" s="49"/>
      <c r="S8" s="49"/>
      <c r="T8" s="9">
        <v>1</v>
      </c>
      <c r="U8" s="67">
        <v>1</v>
      </c>
      <c r="V8" s="71">
        <v>3</v>
      </c>
    </row>
    <row r="9" spans="1:23" ht="15.75" customHeight="1" x14ac:dyDescent="0.25">
      <c r="A9" s="22" t="s">
        <v>99</v>
      </c>
      <c r="B9" s="7"/>
      <c r="C9" s="7"/>
      <c r="D9" s="7"/>
      <c r="E9" s="53">
        <v>0</v>
      </c>
      <c r="F9" s="24"/>
      <c r="G9" s="24"/>
      <c r="H9" s="24"/>
      <c r="I9" s="54">
        <v>0</v>
      </c>
      <c r="J9" s="24"/>
      <c r="K9" s="24"/>
      <c r="L9" s="9">
        <v>1</v>
      </c>
      <c r="M9" s="54">
        <v>1</v>
      </c>
      <c r="N9" s="24"/>
      <c r="O9" s="24"/>
      <c r="P9" s="24"/>
      <c r="Q9" s="54">
        <v>0</v>
      </c>
      <c r="R9" s="24"/>
      <c r="S9" s="24"/>
      <c r="T9" s="9">
        <v>1</v>
      </c>
      <c r="U9" s="67">
        <v>1</v>
      </c>
      <c r="V9" s="71">
        <v>2</v>
      </c>
    </row>
    <row r="10" spans="1:23" ht="16.7" customHeight="1" x14ac:dyDescent="0.25">
      <c r="A10" s="15" t="s">
        <v>57</v>
      </c>
      <c r="B10" s="7"/>
      <c r="C10" s="7"/>
      <c r="D10" s="7"/>
      <c r="E10" s="53">
        <v>0</v>
      </c>
      <c r="F10" s="24"/>
      <c r="G10" s="24"/>
      <c r="H10" s="24"/>
      <c r="I10" s="54">
        <v>0</v>
      </c>
      <c r="J10" s="24"/>
      <c r="K10" s="24"/>
      <c r="L10" s="24"/>
      <c r="M10" s="54">
        <v>0</v>
      </c>
      <c r="N10" s="24"/>
      <c r="O10" s="24"/>
      <c r="P10" s="24"/>
      <c r="Q10" s="54">
        <v>0</v>
      </c>
      <c r="R10" s="24"/>
      <c r="S10" s="24"/>
      <c r="T10" s="9">
        <v>1</v>
      </c>
      <c r="U10" s="67">
        <v>1</v>
      </c>
      <c r="V10" s="71">
        <v>1</v>
      </c>
    </row>
    <row r="11" spans="1:23" ht="15.75" customHeight="1" x14ac:dyDescent="0.25">
      <c r="A11" s="15" t="s">
        <v>46</v>
      </c>
      <c r="B11" s="7"/>
      <c r="C11" s="7"/>
      <c r="D11" s="7"/>
      <c r="E11" s="53">
        <v>0</v>
      </c>
      <c r="F11" s="24"/>
      <c r="G11" s="24"/>
      <c r="H11" s="24"/>
      <c r="I11" s="54">
        <v>0</v>
      </c>
      <c r="J11" s="24"/>
      <c r="K11" s="24"/>
      <c r="L11" s="24"/>
      <c r="M11" s="54">
        <v>0</v>
      </c>
      <c r="N11" s="30">
        <v>2</v>
      </c>
      <c r="O11" s="30"/>
      <c r="P11" s="30"/>
      <c r="Q11" s="79">
        <v>2</v>
      </c>
      <c r="R11" s="24"/>
      <c r="S11" s="24"/>
      <c r="T11" s="9">
        <v>1</v>
      </c>
      <c r="U11" s="67">
        <v>1</v>
      </c>
      <c r="V11" s="71">
        <v>3</v>
      </c>
    </row>
    <row r="12" spans="1:23" ht="15.75" customHeight="1" x14ac:dyDescent="0.25">
      <c r="A12" s="15" t="s">
        <v>53</v>
      </c>
      <c r="B12" s="7"/>
      <c r="C12" s="7"/>
      <c r="D12" s="7"/>
      <c r="E12" s="53">
        <v>0</v>
      </c>
      <c r="F12" s="24"/>
      <c r="G12" s="24"/>
      <c r="H12" s="24"/>
      <c r="I12" s="54">
        <v>0</v>
      </c>
      <c r="J12" s="24"/>
      <c r="K12" s="24"/>
      <c r="L12" s="24"/>
      <c r="M12" s="54">
        <v>0</v>
      </c>
      <c r="N12" s="30">
        <v>2</v>
      </c>
      <c r="O12" s="30"/>
      <c r="P12" s="30"/>
      <c r="Q12" s="79">
        <v>2</v>
      </c>
      <c r="R12" s="24"/>
      <c r="S12" s="24"/>
      <c r="T12" s="9">
        <v>1</v>
      </c>
      <c r="U12" s="67">
        <v>1</v>
      </c>
      <c r="V12" s="71">
        <v>3</v>
      </c>
    </row>
    <row r="13" spans="1:23" ht="15.75" customHeight="1" x14ac:dyDescent="0.25">
      <c r="A13" s="15" t="s">
        <v>47</v>
      </c>
      <c r="B13" s="7"/>
      <c r="C13" s="7"/>
      <c r="D13" s="7"/>
      <c r="E13" s="53">
        <v>0</v>
      </c>
      <c r="F13" s="24"/>
      <c r="G13" s="24"/>
      <c r="H13" s="24"/>
      <c r="I13" s="54">
        <v>0</v>
      </c>
      <c r="J13" s="24"/>
      <c r="K13" s="24"/>
      <c r="L13" s="24"/>
      <c r="M13" s="54">
        <v>0</v>
      </c>
      <c r="N13" s="30">
        <v>2</v>
      </c>
      <c r="O13" s="30"/>
      <c r="P13" s="30"/>
      <c r="Q13" s="79">
        <v>2</v>
      </c>
      <c r="R13" s="24"/>
      <c r="S13" s="24"/>
      <c r="T13" s="9">
        <v>0</v>
      </c>
      <c r="U13" s="67">
        <v>0</v>
      </c>
      <c r="V13" s="71">
        <v>2</v>
      </c>
    </row>
    <row r="14" spans="1:23" ht="15.75" customHeight="1" x14ac:dyDescent="0.25">
      <c r="A14" s="15" t="s">
        <v>48</v>
      </c>
      <c r="B14" s="7"/>
      <c r="C14" s="7"/>
      <c r="D14" s="7"/>
      <c r="E14" s="53">
        <v>0</v>
      </c>
      <c r="F14" s="24"/>
      <c r="G14" s="24"/>
      <c r="H14" s="24"/>
      <c r="I14" s="54">
        <v>0</v>
      </c>
      <c r="J14" s="24"/>
      <c r="K14" s="24"/>
      <c r="L14" s="24"/>
      <c r="M14" s="54">
        <v>0</v>
      </c>
      <c r="N14" s="24"/>
      <c r="O14" s="24"/>
      <c r="P14" s="9">
        <v>1</v>
      </c>
      <c r="Q14" s="54">
        <v>1</v>
      </c>
      <c r="R14" s="24"/>
      <c r="S14" s="24"/>
      <c r="T14" s="24">
        <v>1</v>
      </c>
      <c r="U14" s="67">
        <v>1</v>
      </c>
      <c r="V14" s="71">
        <v>2</v>
      </c>
    </row>
    <row r="15" spans="1:23" ht="15.75" customHeight="1" x14ac:dyDescent="0.25">
      <c r="A15" s="87" t="s">
        <v>105</v>
      </c>
      <c r="B15" s="94"/>
      <c r="C15" s="94"/>
      <c r="D15" s="94"/>
      <c r="E15" s="53">
        <v>0</v>
      </c>
      <c r="F15" s="95"/>
      <c r="G15" s="95"/>
      <c r="H15" s="95"/>
      <c r="I15" s="54">
        <v>0</v>
      </c>
      <c r="J15" s="95"/>
      <c r="K15" s="95"/>
      <c r="L15" s="95"/>
      <c r="M15" s="54">
        <v>0</v>
      </c>
      <c r="N15" s="95"/>
      <c r="O15" s="95"/>
      <c r="P15" s="95"/>
      <c r="Q15" s="54">
        <v>0</v>
      </c>
      <c r="R15" s="95"/>
      <c r="S15" s="95"/>
      <c r="T15" s="93">
        <v>1</v>
      </c>
      <c r="U15" s="71">
        <v>1</v>
      </c>
      <c r="V15" s="67">
        <v>1</v>
      </c>
    </row>
    <row r="16" spans="1:23" ht="15.75" customHeight="1" x14ac:dyDescent="0.25">
      <c r="A16" s="22" t="s">
        <v>100</v>
      </c>
      <c r="B16" s="7"/>
      <c r="C16" s="7"/>
      <c r="D16" s="7"/>
      <c r="E16" s="53">
        <v>0</v>
      </c>
      <c r="F16" s="24"/>
      <c r="G16" s="24"/>
      <c r="H16" s="9">
        <v>1</v>
      </c>
      <c r="I16" s="55">
        <v>1</v>
      </c>
      <c r="J16" s="24"/>
      <c r="K16" s="24"/>
      <c r="L16" s="24"/>
      <c r="M16" s="54">
        <v>0</v>
      </c>
      <c r="N16" s="30">
        <v>2</v>
      </c>
      <c r="O16" s="30"/>
      <c r="P16" s="29"/>
      <c r="Q16" s="80">
        <v>2</v>
      </c>
      <c r="R16" s="24"/>
      <c r="S16" s="24"/>
      <c r="T16" s="9">
        <v>1</v>
      </c>
      <c r="U16" s="71">
        <v>1</v>
      </c>
      <c r="V16" s="67">
        <v>4</v>
      </c>
    </row>
    <row r="17" spans="1:22" ht="15.75" customHeight="1" x14ac:dyDescent="0.25">
      <c r="A17" s="15" t="s">
        <v>61</v>
      </c>
      <c r="B17" s="7"/>
      <c r="C17" s="7"/>
      <c r="D17" s="7"/>
      <c r="E17" s="53">
        <v>0</v>
      </c>
      <c r="F17" s="24"/>
      <c r="G17" s="24"/>
      <c r="H17" s="24"/>
      <c r="I17" s="54">
        <v>0</v>
      </c>
      <c r="J17" s="24"/>
      <c r="K17" s="24"/>
      <c r="L17" s="24"/>
      <c r="M17" s="54">
        <v>0</v>
      </c>
      <c r="N17" s="30">
        <v>2</v>
      </c>
      <c r="O17" s="30"/>
      <c r="P17" s="29"/>
      <c r="Q17" s="79">
        <v>2</v>
      </c>
      <c r="R17" s="24"/>
      <c r="S17" s="24"/>
      <c r="T17" s="24">
        <v>0</v>
      </c>
      <c r="U17" s="71">
        <v>0</v>
      </c>
      <c r="V17" s="67">
        <v>2</v>
      </c>
    </row>
    <row r="18" spans="1:22" ht="15.75" customHeight="1" x14ac:dyDescent="0.25">
      <c r="A18" s="90" t="s">
        <v>51</v>
      </c>
      <c r="B18" s="94"/>
      <c r="C18" s="94"/>
      <c r="D18" s="94"/>
      <c r="E18" s="53">
        <v>0</v>
      </c>
      <c r="F18" s="95"/>
      <c r="G18" s="95"/>
      <c r="H18" s="95"/>
      <c r="I18" s="54">
        <v>0</v>
      </c>
      <c r="J18" s="95"/>
      <c r="K18" s="95"/>
      <c r="L18" s="95"/>
      <c r="M18" s="54">
        <v>0</v>
      </c>
      <c r="N18" s="95"/>
      <c r="O18" s="95"/>
      <c r="P18" s="95"/>
      <c r="Q18" s="54">
        <v>0</v>
      </c>
      <c r="R18" s="95"/>
      <c r="S18" s="95"/>
      <c r="T18" s="93">
        <v>1</v>
      </c>
      <c r="U18" s="71">
        <v>1</v>
      </c>
      <c r="V18" s="67">
        <v>1</v>
      </c>
    </row>
    <row r="19" spans="1:22" ht="15.75" customHeight="1" x14ac:dyDescent="0.25">
      <c r="A19" s="150" t="s">
        <v>101</v>
      </c>
      <c r="B19" s="94"/>
      <c r="C19" s="94"/>
      <c r="D19" s="94"/>
      <c r="E19" s="53">
        <v>0</v>
      </c>
      <c r="F19" s="95"/>
      <c r="G19" s="95"/>
      <c r="H19" s="95"/>
      <c r="I19" s="54">
        <v>0</v>
      </c>
      <c r="J19" s="95"/>
      <c r="K19" s="95"/>
      <c r="L19" s="95"/>
      <c r="M19" s="54">
        <v>0</v>
      </c>
      <c r="N19" s="95"/>
      <c r="O19" s="95"/>
      <c r="P19" s="95"/>
      <c r="Q19" s="54">
        <v>0</v>
      </c>
      <c r="R19" s="95"/>
      <c r="S19" s="95"/>
      <c r="T19" s="93">
        <v>1</v>
      </c>
      <c r="U19" s="71">
        <v>1</v>
      </c>
      <c r="V19" s="67">
        <v>1</v>
      </c>
    </row>
    <row r="20" spans="1:22" ht="15.75" customHeight="1" x14ac:dyDescent="0.25">
      <c r="A20" s="150" t="s">
        <v>102</v>
      </c>
      <c r="B20" s="94"/>
      <c r="C20" s="94"/>
      <c r="D20" s="94"/>
      <c r="E20" s="53">
        <v>1</v>
      </c>
      <c r="F20" s="95"/>
      <c r="G20" s="95"/>
      <c r="H20" s="95"/>
      <c r="I20" s="54">
        <v>1</v>
      </c>
      <c r="J20" s="95"/>
      <c r="K20" s="95"/>
      <c r="L20" s="95"/>
      <c r="M20" s="54">
        <v>1</v>
      </c>
      <c r="N20" s="95"/>
      <c r="O20" s="95"/>
      <c r="P20" s="95"/>
      <c r="Q20" s="54">
        <v>1</v>
      </c>
      <c r="R20" s="95"/>
      <c r="S20" s="95"/>
      <c r="T20" s="93">
        <v>1</v>
      </c>
      <c r="U20" s="71">
        <v>1</v>
      </c>
      <c r="V20" s="67">
        <v>1</v>
      </c>
    </row>
    <row r="21" spans="1:22" ht="15.75" customHeight="1" x14ac:dyDescent="0.25">
      <c r="A21" s="87" t="s">
        <v>78</v>
      </c>
      <c r="B21" s="94"/>
      <c r="C21" s="94"/>
      <c r="D21" s="94"/>
      <c r="E21" s="53">
        <v>0</v>
      </c>
      <c r="F21" s="95"/>
      <c r="G21" s="95"/>
      <c r="H21" s="95"/>
      <c r="I21" s="54">
        <v>0</v>
      </c>
      <c r="J21" s="95"/>
      <c r="K21" s="95"/>
      <c r="L21" s="95"/>
      <c r="M21" s="54">
        <v>0</v>
      </c>
      <c r="N21" s="95"/>
      <c r="O21" s="95"/>
      <c r="P21" s="95"/>
      <c r="Q21" s="54">
        <v>0</v>
      </c>
      <c r="R21" s="95"/>
      <c r="S21" s="95"/>
      <c r="T21" s="93">
        <v>1</v>
      </c>
      <c r="U21" s="71">
        <v>1</v>
      </c>
      <c r="V21" s="67">
        <v>1</v>
      </c>
    </row>
    <row r="22" spans="1:22" ht="17.45" customHeight="1" x14ac:dyDescent="0.2">
      <c r="A22" s="233" t="s">
        <v>108</v>
      </c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</row>
    <row r="23" spans="1:22" ht="15.75" customHeight="1" x14ac:dyDescent="0.25">
      <c r="A23" s="15" t="s">
        <v>42</v>
      </c>
      <c r="B23" s="7"/>
      <c r="C23" s="7"/>
      <c r="D23" s="26"/>
      <c r="E23" s="82">
        <v>0</v>
      </c>
      <c r="F23" s="26"/>
      <c r="G23" s="26"/>
      <c r="H23" s="26"/>
      <c r="I23" s="56">
        <v>0</v>
      </c>
      <c r="J23" s="26"/>
      <c r="K23" s="26"/>
      <c r="L23" s="26"/>
      <c r="M23" s="56">
        <v>0</v>
      </c>
      <c r="N23" s="26"/>
      <c r="O23" s="26"/>
      <c r="P23" s="26"/>
      <c r="Q23" s="56">
        <v>0</v>
      </c>
      <c r="R23" s="26"/>
      <c r="S23" s="26"/>
      <c r="T23" s="50">
        <v>1</v>
      </c>
      <c r="U23" s="81">
        <v>1</v>
      </c>
      <c r="V23" s="56">
        <v>1</v>
      </c>
    </row>
    <row r="24" spans="1:22" ht="15.75" customHeight="1" x14ac:dyDescent="0.25">
      <c r="A24" s="15" t="s">
        <v>43</v>
      </c>
      <c r="B24" s="7"/>
      <c r="C24" s="7"/>
      <c r="D24" s="26"/>
      <c r="E24" s="82">
        <v>0</v>
      </c>
      <c r="F24" s="26"/>
      <c r="G24" s="26"/>
      <c r="H24" s="26"/>
      <c r="I24" s="56">
        <v>0</v>
      </c>
      <c r="J24" s="26"/>
      <c r="K24" s="26"/>
      <c r="L24" s="26"/>
      <c r="M24" s="56">
        <v>0</v>
      </c>
      <c r="N24" s="26"/>
      <c r="O24" s="26"/>
      <c r="P24" s="26"/>
      <c r="Q24" s="56">
        <v>0</v>
      </c>
      <c r="R24" s="26"/>
      <c r="S24" s="26"/>
      <c r="T24" s="50">
        <v>1</v>
      </c>
      <c r="U24" s="81">
        <v>1</v>
      </c>
      <c r="V24" s="56">
        <v>1</v>
      </c>
    </row>
    <row r="25" spans="1:22" ht="15.75" customHeight="1" x14ac:dyDescent="0.25">
      <c r="A25" s="15" t="s">
        <v>72</v>
      </c>
      <c r="B25" s="7"/>
      <c r="C25" s="7"/>
      <c r="D25" s="47">
        <v>1</v>
      </c>
      <c r="E25" s="82">
        <v>1</v>
      </c>
      <c r="F25" s="26"/>
      <c r="G25" s="26"/>
      <c r="H25" s="50">
        <v>1</v>
      </c>
      <c r="I25" s="61">
        <v>1</v>
      </c>
      <c r="J25" s="26"/>
      <c r="K25" s="26"/>
      <c r="L25" s="50">
        <v>1</v>
      </c>
      <c r="M25" s="56">
        <v>1</v>
      </c>
      <c r="N25" s="26"/>
      <c r="O25" s="26"/>
      <c r="P25" s="50">
        <v>1</v>
      </c>
      <c r="Q25" s="56">
        <v>1</v>
      </c>
      <c r="R25" s="26"/>
      <c r="S25" s="26"/>
      <c r="T25" s="50">
        <v>1</v>
      </c>
      <c r="U25" s="81">
        <v>1</v>
      </c>
      <c r="V25" s="61">
        <v>4</v>
      </c>
    </row>
    <row r="26" spans="1:22" ht="31.5" customHeight="1" x14ac:dyDescent="0.2">
      <c r="A26" s="22" t="s">
        <v>98</v>
      </c>
      <c r="B26" s="10"/>
      <c r="C26" s="10"/>
      <c r="D26" s="27"/>
      <c r="E26" s="82">
        <v>0</v>
      </c>
      <c r="F26" s="27"/>
      <c r="G26" s="27"/>
      <c r="H26" s="50">
        <v>1</v>
      </c>
      <c r="I26" s="56">
        <v>1</v>
      </c>
      <c r="J26" s="27"/>
      <c r="K26" s="27"/>
      <c r="L26" s="50">
        <v>1</v>
      </c>
      <c r="M26" s="56">
        <v>1</v>
      </c>
      <c r="N26" s="27"/>
      <c r="O26" s="27"/>
      <c r="P26" s="27"/>
      <c r="Q26" s="56">
        <v>0</v>
      </c>
      <c r="R26" s="27"/>
      <c r="S26" s="27"/>
      <c r="T26" s="50">
        <v>2</v>
      </c>
      <c r="U26" s="81">
        <v>2</v>
      </c>
      <c r="V26" s="56">
        <v>4</v>
      </c>
    </row>
    <row r="27" spans="1:22" ht="15.75" customHeight="1" x14ac:dyDescent="0.25">
      <c r="A27" s="22" t="s">
        <v>99</v>
      </c>
      <c r="B27" s="7"/>
      <c r="C27" s="7"/>
      <c r="D27" s="26"/>
      <c r="E27" s="82">
        <v>0</v>
      </c>
      <c r="F27" s="26"/>
      <c r="G27" s="26"/>
      <c r="H27" s="50">
        <v>1</v>
      </c>
      <c r="I27" s="56">
        <v>1</v>
      </c>
      <c r="J27" s="26"/>
      <c r="K27" s="26"/>
      <c r="L27" s="50">
        <v>1</v>
      </c>
      <c r="M27" s="56">
        <v>1</v>
      </c>
      <c r="N27" s="26"/>
      <c r="O27" s="26"/>
      <c r="P27" s="50">
        <v>1</v>
      </c>
      <c r="Q27" s="56">
        <v>1</v>
      </c>
      <c r="R27" s="26"/>
      <c r="S27" s="26"/>
      <c r="T27" s="50">
        <v>1</v>
      </c>
      <c r="U27" s="81">
        <v>1</v>
      </c>
      <c r="V27" s="56">
        <v>3</v>
      </c>
    </row>
    <row r="28" spans="1:22" ht="15.75" customHeight="1" x14ac:dyDescent="0.25">
      <c r="A28" s="15" t="s">
        <v>57</v>
      </c>
      <c r="B28" s="7"/>
      <c r="C28" s="7"/>
      <c r="D28" s="26"/>
      <c r="E28" s="82">
        <v>0</v>
      </c>
      <c r="F28" s="26"/>
      <c r="G28" s="26"/>
      <c r="H28" s="26"/>
      <c r="I28" s="56">
        <v>0</v>
      </c>
      <c r="J28" s="26"/>
      <c r="K28" s="26"/>
      <c r="L28" s="26"/>
      <c r="M28" s="56">
        <v>0</v>
      </c>
      <c r="N28" s="26"/>
      <c r="O28" s="26"/>
      <c r="P28" s="26"/>
      <c r="Q28" s="56">
        <v>0</v>
      </c>
      <c r="R28" s="26"/>
      <c r="S28" s="26"/>
      <c r="T28" s="50">
        <v>1</v>
      </c>
      <c r="U28" s="81">
        <v>1</v>
      </c>
      <c r="V28" s="56">
        <v>1</v>
      </c>
    </row>
    <row r="29" spans="1:22" ht="15.75" customHeight="1" x14ac:dyDescent="0.25">
      <c r="A29" s="15" t="s">
        <v>46</v>
      </c>
      <c r="B29" s="7"/>
      <c r="C29" s="7"/>
      <c r="D29" s="26"/>
      <c r="E29" s="82">
        <v>0</v>
      </c>
      <c r="F29" s="26"/>
      <c r="G29" s="26"/>
      <c r="H29" s="26"/>
      <c r="I29" s="56">
        <v>0</v>
      </c>
      <c r="J29" s="26"/>
      <c r="K29" s="26"/>
      <c r="L29" s="26"/>
      <c r="M29" s="56">
        <v>0</v>
      </c>
      <c r="N29" s="26"/>
      <c r="O29" s="26"/>
      <c r="P29" s="26"/>
      <c r="Q29" s="56">
        <v>0</v>
      </c>
      <c r="R29" s="26"/>
      <c r="S29" s="26"/>
      <c r="T29" s="50">
        <v>1</v>
      </c>
      <c r="U29" s="81">
        <v>1</v>
      </c>
      <c r="V29" s="56">
        <v>1</v>
      </c>
    </row>
    <row r="30" spans="1:22" ht="15.75" customHeight="1" x14ac:dyDescent="0.25">
      <c r="A30" s="22" t="s">
        <v>106</v>
      </c>
      <c r="B30" s="7"/>
      <c r="C30" s="7"/>
      <c r="D30" s="26"/>
      <c r="E30" s="82">
        <v>0</v>
      </c>
      <c r="F30" s="26"/>
      <c r="G30" s="26"/>
      <c r="H30" s="26"/>
      <c r="I30" s="56">
        <v>0</v>
      </c>
      <c r="J30" s="26"/>
      <c r="K30" s="26"/>
      <c r="L30" s="26"/>
      <c r="M30" s="56">
        <v>0</v>
      </c>
      <c r="N30" s="26"/>
      <c r="O30" s="26"/>
      <c r="P30" s="26"/>
      <c r="Q30" s="56">
        <v>0</v>
      </c>
      <c r="R30" s="26"/>
      <c r="S30" s="26"/>
      <c r="T30" s="50">
        <v>1</v>
      </c>
      <c r="U30" s="81">
        <v>1</v>
      </c>
      <c r="V30" s="56">
        <v>1</v>
      </c>
    </row>
    <row r="31" spans="1:22" ht="15.75" customHeight="1" x14ac:dyDescent="0.25">
      <c r="A31" s="15" t="s">
        <v>47</v>
      </c>
      <c r="B31" s="7"/>
      <c r="C31" s="7"/>
      <c r="D31" s="26"/>
      <c r="E31" s="82">
        <v>0</v>
      </c>
      <c r="F31" s="26"/>
      <c r="G31" s="26"/>
      <c r="H31" s="26"/>
      <c r="I31" s="56">
        <v>0</v>
      </c>
      <c r="J31" s="26"/>
      <c r="K31" s="26"/>
      <c r="L31" s="26"/>
      <c r="M31" s="56">
        <v>0</v>
      </c>
      <c r="N31" s="26"/>
      <c r="O31" s="26"/>
      <c r="P31" s="26"/>
      <c r="Q31" s="56">
        <v>0</v>
      </c>
      <c r="R31" s="26"/>
      <c r="S31" s="26"/>
      <c r="T31" s="50">
        <v>1</v>
      </c>
      <c r="U31" s="81">
        <v>1</v>
      </c>
      <c r="V31" s="56">
        <v>1</v>
      </c>
    </row>
    <row r="32" spans="1:22" ht="15.75" customHeight="1" x14ac:dyDescent="0.25">
      <c r="A32" s="15" t="s">
        <v>48</v>
      </c>
      <c r="B32" s="7"/>
      <c r="C32" s="7"/>
      <c r="D32" s="26"/>
      <c r="E32" s="82">
        <v>0</v>
      </c>
      <c r="F32" s="26"/>
      <c r="G32" s="26"/>
      <c r="H32" s="26"/>
      <c r="I32" s="56">
        <v>0</v>
      </c>
      <c r="J32" s="26"/>
      <c r="K32" s="26"/>
      <c r="L32" s="26"/>
      <c r="M32" s="56">
        <v>0</v>
      </c>
      <c r="N32" s="26"/>
      <c r="O32" s="26"/>
      <c r="P32" s="50">
        <v>1</v>
      </c>
      <c r="Q32" s="56">
        <v>1</v>
      </c>
      <c r="R32" s="26"/>
      <c r="S32" s="26"/>
      <c r="T32" s="26"/>
      <c r="U32" s="81">
        <v>0</v>
      </c>
      <c r="V32" s="56">
        <v>1</v>
      </c>
    </row>
    <row r="33" spans="1:22" ht="15.75" customHeight="1" x14ac:dyDescent="0.25">
      <c r="A33" s="90" t="s">
        <v>58</v>
      </c>
      <c r="B33" s="94"/>
      <c r="C33" s="94"/>
      <c r="D33" s="101"/>
      <c r="E33" s="82">
        <v>0</v>
      </c>
      <c r="F33" s="101"/>
      <c r="G33" s="101"/>
      <c r="H33" s="101"/>
      <c r="I33" s="56">
        <v>0</v>
      </c>
      <c r="J33" s="101"/>
      <c r="K33" s="101"/>
      <c r="L33" s="101"/>
      <c r="M33" s="56">
        <v>0</v>
      </c>
      <c r="N33" s="101"/>
      <c r="O33" s="101"/>
      <c r="P33" s="101"/>
      <c r="Q33" s="56">
        <v>0</v>
      </c>
      <c r="R33" s="101"/>
      <c r="S33" s="101"/>
      <c r="T33" s="104">
        <v>1</v>
      </c>
      <c r="U33" s="81">
        <v>1</v>
      </c>
      <c r="V33" s="56">
        <v>1</v>
      </c>
    </row>
    <row r="34" spans="1:22" ht="15.75" customHeight="1" x14ac:dyDescent="0.25">
      <c r="A34" s="22" t="s">
        <v>90</v>
      </c>
      <c r="B34" s="7"/>
      <c r="C34" s="7"/>
      <c r="D34" s="47">
        <v>1</v>
      </c>
      <c r="E34" s="82">
        <v>1</v>
      </c>
      <c r="F34" s="26"/>
      <c r="G34" s="26"/>
      <c r="H34" s="26"/>
      <c r="I34" s="56">
        <v>0</v>
      </c>
      <c r="J34" s="50">
        <v>1</v>
      </c>
      <c r="K34" s="26"/>
      <c r="L34" s="26"/>
      <c r="M34" s="56">
        <v>1</v>
      </c>
      <c r="N34" s="26"/>
      <c r="O34" s="26"/>
      <c r="P34" s="26"/>
      <c r="Q34" s="56">
        <v>0</v>
      </c>
      <c r="R34" s="26"/>
      <c r="S34" s="26"/>
      <c r="T34" s="50">
        <v>1</v>
      </c>
      <c r="U34" s="81">
        <v>1</v>
      </c>
      <c r="V34" s="56">
        <v>3</v>
      </c>
    </row>
    <row r="35" spans="1:22" ht="15.75" customHeight="1" x14ac:dyDescent="0.25">
      <c r="A35" s="15" t="s">
        <v>61</v>
      </c>
      <c r="B35" s="7"/>
      <c r="C35" s="7"/>
      <c r="D35" s="26"/>
      <c r="E35" s="82">
        <v>0</v>
      </c>
      <c r="F35" s="26"/>
      <c r="G35" s="26"/>
      <c r="H35" s="26"/>
      <c r="I35" s="56">
        <v>0</v>
      </c>
      <c r="J35" s="26"/>
      <c r="K35" s="26"/>
      <c r="L35" s="50">
        <v>1</v>
      </c>
      <c r="M35" s="56">
        <v>1</v>
      </c>
      <c r="N35" s="26"/>
      <c r="O35" s="26"/>
      <c r="P35" s="26"/>
      <c r="Q35" s="56">
        <v>0</v>
      </c>
      <c r="R35" s="26"/>
      <c r="S35" s="26"/>
      <c r="T35" s="50">
        <v>1</v>
      </c>
      <c r="U35" s="81">
        <v>1</v>
      </c>
      <c r="V35" s="56">
        <v>2</v>
      </c>
    </row>
    <row r="36" spans="1:22" ht="15.75" customHeight="1" x14ac:dyDescent="0.25">
      <c r="A36" s="90" t="s">
        <v>51</v>
      </c>
      <c r="B36" s="94"/>
      <c r="C36" s="94"/>
      <c r="D36" s="101"/>
      <c r="E36" s="82">
        <v>0</v>
      </c>
      <c r="F36" s="101"/>
      <c r="G36" s="101"/>
      <c r="H36" s="101"/>
      <c r="I36" s="56">
        <v>0</v>
      </c>
      <c r="J36" s="101"/>
      <c r="K36" s="101"/>
      <c r="L36" s="101"/>
      <c r="M36" s="56">
        <v>0</v>
      </c>
      <c r="N36" s="101"/>
      <c r="O36" s="101"/>
      <c r="P36" s="101"/>
      <c r="Q36" s="56">
        <v>0</v>
      </c>
      <c r="R36" s="101"/>
      <c r="S36" s="101"/>
      <c r="T36" s="104">
        <v>1</v>
      </c>
      <c r="U36" s="81">
        <v>1</v>
      </c>
      <c r="V36" s="56">
        <v>1</v>
      </c>
    </row>
    <row r="37" spans="1:22" ht="15.75" customHeight="1" x14ac:dyDescent="0.25">
      <c r="A37" s="150" t="s">
        <v>101</v>
      </c>
      <c r="B37" s="94"/>
      <c r="C37" s="94"/>
      <c r="D37" s="101"/>
      <c r="E37" s="82">
        <v>0</v>
      </c>
      <c r="F37" s="101"/>
      <c r="G37" s="101"/>
      <c r="H37" s="101"/>
      <c r="I37" s="56">
        <v>0</v>
      </c>
      <c r="J37" s="101"/>
      <c r="K37" s="101"/>
      <c r="L37" s="101"/>
      <c r="M37" s="56">
        <v>0</v>
      </c>
      <c r="N37" s="101"/>
      <c r="O37" s="101"/>
      <c r="P37" s="101"/>
      <c r="Q37" s="56">
        <v>0</v>
      </c>
      <c r="R37" s="101"/>
      <c r="S37" s="101"/>
      <c r="T37" s="104">
        <v>1</v>
      </c>
      <c r="U37" s="81">
        <v>1</v>
      </c>
      <c r="V37" s="56">
        <v>1</v>
      </c>
    </row>
    <row r="38" spans="1:22" ht="15.75" customHeight="1" x14ac:dyDescent="0.25">
      <c r="A38" s="150" t="s">
        <v>101</v>
      </c>
      <c r="B38" s="94"/>
      <c r="C38" s="94"/>
      <c r="D38" s="101"/>
      <c r="E38" s="82">
        <v>0</v>
      </c>
      <c r="F38" s="101"/>
      <c r="G38" s="101"/>
      <c r="H38" s="101"/>
      <c r="I38" s="56">
        <v>0</v>
      </c>
      <c r="J38" s="101"/>
      <c r="K38" s="101"/>
      <c r="L38" s="101"/>
      <c r="M38" s="56">
        <v>0</v>
      </c>
      <c r="N38" s="101"/>
      <c r="O38" s="101"/>
      <c r="P38" s="101"/>
      <c r="Q38" s="56">
        <v>0</v>
      </c>
      <c r="R38" s="101"/>
      <c r="S38" s="101"/>
      <c r="T38" s="104">
        <v>1</v>
      </c>
      <c r="U38" s="81">
        <v>1</v>
      </c>
      <c r="V38" s="56">
        <v>1</v>
      </c>
    </row>
    <row r="39" spans="1:22" ht="15.75" customHeight="1" x14ac:dyDescent="0.25">
      <c r="A39" s="87" t="s">
        <v>78</v>
      </c>
      <c r="B39" s="94"/>
      <c r="C39" s="94"/>
      <c r="D39" s="101"/>
      <c r="E39" s="82">
        <v>0</v>
      </c>
      <c r="F39" s="101"/>
      <c r="G39" s="101"/>
      <c r="H39" s="101"/>
      <c r="I39" s="56">
        <v>0</v>
      </c>
      <c r="J39" s="101"/>
      <c r="K39" s="101"/>
      <c r="L39" s="101"/>
      <c r="M39" s="56">
        <v>0</v>
      </c>
      <c r="N39" s="101"/>
      <c r="O39" s="101"/>
      <c r="P39" s="101"/>
      <c r="Q39" s="56">
        <v>0</v>
      </c>
      <c r="R39" s="101"/>
      <c r="S39" s="101"/>
      <c r="T39" s="104">
        <v>1</v>
      </c>
      <c r="U39" s="81">
        <v>1</v>
      </c>
      <c r="V39" s="56">
        <v>1</v>
      </c>
    </row>
    <row r="41" spans="1:22" ht="15.75" x14ac:dyDescent="0.2">
      <c r="A41" s="249" t="s">
        <v>95</v>
      </c>
      <c r="B41" s="264"/>
      <c r="C41" s="264"/>
      <c r="D41" s="264"/>
      <c r="E41" s="264"/>
      <c r="F41" s="264"/>
      <c r="G41" s="264"/>
      <c r="H41" s="264"/>
      <c r="I41" s="264"/>
      <c r="J41" s="264"/>
      <c r="K41" s="264"/>
      <c r="L41" s="264"/>
      <c r="M41" s="264"/>
      <c r="N41" s="264"/>
      <c r="O41" s="264"/>
      <c r="P41" s="264"/>
      <c r="Q41" s="264"/>
      <c r="R41" s="264"/>
      <c r="S41" s="264"/>
      <c r="T41" s="264"/>
      <c r="U41" s="264"/>
      <c r="V41" s="264"/>
    </row>
  </sheetData>
  <mergeCells count="9">
    <mergeCell ref="A4:V4"/>
    <mergeCell ref="A22:V22"/>
    <mergeCell ref="A41:V41"/>
    <mergeCell ref="A1:W1"/>
    <mergeCell ref="B2:E2"/>
    <mergeCell ref="F2:I2"/>
    <mergeCell ref="J2:M2"/>
    <mergeCell ref="N2:Q2"/>
    <mergeCell ref="R2:U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selection activeCell="O3" sqref="O3"/>
    </sheetView>
  </sheetViews>
  <sheetFormatPr defaultRowHeight="12.75" x14ac:dyDescent="0.2"/>
  <cols>
    <col min="1" max="1" width="45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9.33203125" customWidth="1"/>
    <col min="25" max="25" width="11.1640625" customWidth="1"/>
    <col min="26" max="26" width="2.83203125" customWidth="1"/>
  </cols>
  <sheetData>
    <row r="1" spans="1:26" ht="61.5" customHeight="1" x14ac:dyDescent="0.2">
      <c r="A1" s="250" t="s">
        <v>118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spans="1:26" ht="27" customHeight="1" x14ac:dyDescent="0.2">
      <c r="A2" s="21" t="s">
        <v>70</v>
      </c>
      <c r="B2" s="257" t="s">
        <v>63</v>
      </c>
      <c r="C2" s="258"/>
      <c r="D2" s="258"/>
      <c r="E2" s="259"/>
      <c r="F2" s="254" t="s">
        <v>64</v>
      </c>
      <c r="G2" s="255"/>
      <c r="H2" s="255"/>
      <c r="I2" s="256"/>
      <c r="J2" s="265" t="s">
        <v>65</v>
      </c>
      <c r="K2" s="266"/>
      <c r="L2" s="266"/>
      <c r="M2" s="267"/>
      <c r="N2" s="257" t="s">
        <v>66</v>
      </c>
      <c r="O2" s="258"/>
      <c r="P2" s="258"/>
      <c r="Q2" s="259"/>
      <c r="R2" s="265" t="s">
        <v>67</v>
      </c>
      <c r="S2" s="266"/>
      <c r="T2" s="266"/>
      <c r="U2" s="267"/>
      <c r="V2" s="265" t="s">
        <v>36</v>
      </c>
      <c r="W2" s="266"/>
      <c r="X2" s="266"/>
      <c r="Y2" s="267"/>
    </row>
    <row r="3" spans="1:26" ht="234.75" customHeight="1" x14ac:dyDescent="0.2">
      <c r="A3" s="3"/>
      <c r="B3" s="14" t="s">
        <v>37</v>
      </c>
      <c r="C3" s="14" t="s">
        <v>38</v>
      </c>
      <c r="D3" s="14" t="s">
        <v>39</v>
      </c>
      <c r="E3" s="63" t="s">
        <v>40</v>
      </c>
      <c r="F3" s="14" t="s">
        <v>37</v>
      </c>
      <c r="G3" s="14" t="s">
        <v>38</v>
      </c>
      <c r="H3" s="14" t="s">
        <v>39</v>
      </c>
      <c r="I3" s="63" t="s">
        <v>40</v>
      </c>
      <c r="J3" s="14" t="s">
        <v>37</v>
      </c>
      <c r="K3" s="14" t="s">
        <v>38</v>
      </c>
      <c r="L3" s="14" t="s">
        <v>39</v>
      </c>
      <c r="M3" s="63" t="s">
        <v>40</v>
      </c>
      <c r="N3" s="14" t="s">
        <v>37</v>
      </c>
      <c r="O3" s="14" t="s">
        <v>38</v>
      </c>
      <c r="P3" s="14" t="s">
        <v>39</v>
      </c>
      <c r="Q3" s="63" t="s">
        <v>40</v>
      </c>
      <c r="R3" s="14" t="s">
        <v>37</v>
      </c>
      <c r="S3" s="14" t="s">
        <v>38</v>
      </c>
      <c r="T3" s="14" t="s">
        <v>39</v>
      </c>
      <c r="U3" s="63" t="s">
        <v>40</v>
      </c>
      <c r="V3" s="64" t="s">
        <v>94</v>
      </c>
      <c r="W3" s="64" t="s">
        <v>93</v>
      </c>
      <c r="X3" s="72" t="s">
        <v>68</v>
      </c>
      <c r="Y3" s="58" t="s">
        <v>77</v>
      </c>
    </row>
    <row r="4" spans="1:26" ht="17.45" customHeight="1" x14ac:dyDescent="0.2">
      <c r="A4" s="263" t="s">
        <v>107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2"/>
    </row>
    <row r="5" spans="1:26" ht="15.75" customHeight="1" x14ac:dyDescent="0.25">
      <c r="A5" s="15" t="s">
        <v>42</v>
      </c>
      <c r="B5" s="7"/>
      <c r="C5" s="7"/>
      <c r="D5" s="7"/>
      <c r="E5" s="53">
        <v>0</v>
      </c>
      <c r="F5" s="24"/>
      <c r="G5" s="24"/>
      <c r="H5" s="24"/>
      <c r="I5" s="54">
        <v>0</v>
      </c>
      <c r="J5" s="24"/>
      <c r="K5" s="24"/>
      <c r="L5" s="24"/>
      <c r="M5" s="54">
        <v>0</v>
      </c>
      <c r="N5" s="30">
        <v>2</v>
      </c>
      <c r="O5" s="24"/>
      <c r="P5" s="24"/>
      <c r="Q5" s="79">
        <v>2</v>
      </c>
      <c r="R5" s="24"/>
      <c r="S5" s="24"/>
      <c r="T5" s="9">
        <v>1</v>
      </c>
      <c r="U5" s="67">
        <v>1</v>
      </c>
      <c r="V5" s="71">
        <v>3</v>
      </c>
      <c r="W5" s="67">
        <v>5</v>
      </c>
      <c r="X5" s="67">
        <v>68</v>
      </c>
      <c r="Y5" s="66">
        <v>7.3</v>
      </c>
    </row>
    <row r="6" spans="1:26" ht="15.75" customHeight="1" x14ac:dyDescent="0.25">
      <c r="A6" s="15" t="s">
        <v>43</v>
      </c>
      <c r="B6" s="7"/>
      <c r="C6" s="7"/>
      <c r="D6" s="7"/>
      <c r="E6" s="53">
        <v>0</v>
      </c>
      <c r="F6" s="24"/>
      <c r="G6" s="24"/>
      <c r="H6" s="24"/>
      <c r="I6" s="54">
        <v>0</v>
      </c>
      <c r="J6" s="24"/>
      <c r="K6" s="24"/>
      <c r="L6" s="24"/>
      <c r="M6" s="54">
        <v>0</v>
      </c>
      <c r="N6" s="30">
        <v>2</v>
      </c>
      <c r="O6" s="30"/>
      <c r="P6" s="30"/>
      <c r="Q6" s="79">
        <v>2</v>
      </c>
      <c r="R6" s="24"/>
      <c r="S6" s="24"/>
      <c r="T6" s="9">
        <v>0</v>
      </c>
      <c r="U6" s="67">
        <v>0</v>
      </c>
      <c r="V6" s="71">
        <v>2</v>
      </c>
      <c r="W6" s="67">
        <v>3</v>
      </c>
      <c r="X6" s="67">
        <v>102</v>
      </c>
      <c r="Y6" s="66">
        <v>2.9</v>
      </c>
    </row>
    <row r="7" spans="1:26" ht="15.95" customHeight="1" x14ac:dyDescent="0.25">
      <c r="A7" s="15" t="s">
        <v>72</v>
      </c>
      <c r="B7" s="7"/>
      <c r="C7" s="7"/>
      <c r="D7" s="17">
        <v>1</v>
      </c>
      <c r="E7" s="53">
        <v>1</v>
      </c>
      <c r="F7" s="24"/>
      <c r="G7" s="24"/>
      <c r="H7" s="8"/>
      <c r="I7" s="55">
        <v>0</v>
      </c>
      <c r="J7" s="24"/>
      <c r="K7" s="24"/>
      <c r="L7" s="9">
        <v>1</v>
      </c>
      <c r="M7" s="54">
        <v>1</v>
      </c>
      <c r="N7" s="30">
        <v>2</v>
      </c>
      <c r="O7" s="30"/>
      <c r="P7" s="29"/>
      <c r="Q7" s="79">
        <v>2</v>
      </c>
      <c r="R7" s="24"/>
      <c r="S7" s="24"/>
      <c r="T7" s="9">
        <v>1</v>
      </c>
      <c r="U7" s="66">
        <v>1</v>
      </c>
      <c r="V7" s="71">
        <v>4</v>
      </c>
      <c r="W7" s="67">
        <v>6</v>
      </c>
      <c r="X7" s="67">
        <v>102</v>
      </c>
      <c r="Y7" s="66">
        <v>5.9</v>
      </c>
    </row>
    <row r="8" spans="1:26" ht="31.5" customHeight="1" x14ac:dyDescent="0.2">
      <c r="A8" s="22" t="s">
        <v>98</v>
      </c>
      <c r="B8" s="10"/>
      <c r="C8" s="10"/>
      <c r="D8" s="10"/>
      <c r="E8" s="53">
        <v>0</v>
      </c>
      <c r="F8" s="49"/>
      <c r="G8" s="49"/>
      <c r="H8" s="49">
        <v>1</v>
      </c>
      <c r="I8" s="54">
        <v>0</v>
      </c>
      <c r="J8" s="49"/>
      <c r="K8" s="49"/>
      <c r="L8" s="9">
        <v>1</v>
      </c>
      <c r="M8" s="54">
        <v>1</v>
      </c>
      <c r="N8" s="31">
        <v>2</v>
      </c>
      <c r="O8" s="49"/>
      <c r="P8" s="49"/>
      <c r="Q8" s="79">
        <v>2</v>
      </c>
      <c r="R8" s="49"/>
      <c r="S8" s="49"/>
      <c r="T8" s="9">
        <v>1</v>
      </c>
      <c r="U8" s="67">
        <v>1</v>
      </c>
      <c r="V8" s="71">
        <v>3</v>
      </c>
      <c r="W8" s="67">
        <v>6</v>
      </c>
      <c r="X8" s="67">
        <v>136</v>
      </c>
      <c r="Y8" s="66">
        <v>8.8000000000000007</v>
      </c>
    </row>
    <row r="9" spans="1:26" ht="15.75" customHeight="1" x14ac:dyDescent="0.25">
      <c r="A9" s="22" t="s">
        <v>99</v>
      </c>
      <c r="B9" s="7"/>
      <c r="C9" s="7"/>
      <c r="D9" s="7"/>
      <c r="E9" s="53">
        <v>0</v>
      </c>
      <c r="F9" s="24"/>
      <c r="G9" s="24"/>
      <c r="H9" s="24"/>
      <c r="I9" s="54">
        <v>0</v>
      </c>
      <c r="J9" s="24"/>
      <c r="K9" s="24"/>
      <c r="L9" s="9">
        <v>1</v>
      </c>
      <c r="M9" s="54">
        <v>1</v>
      </c>
      <c r="N9" s="24"/>
      <c r="O9" s="24"/>
      <c r="P9" s="24"/>
      <c r="Q9" s="54">
        <v>0</v>
      </c>
      <c r="R9" s="24"/>
      <c r="S9" s="24"/>
      <c r="T9" s="9">
        <v>1</v>
      </c>
      <c r="U9" s="67">
        <v>1</v>
      </c>
      <c r="V9" s="71">
        <v>2</v>
      </c>
      <c r="W9" s="67">
        <v>5</v>
      </c>
      <c r="X9" s="67">
        <v>68</v>
      </c>
      <c r="Y9" s="66">
        <v>7.3</v>
      </c>
    </row>
    <row r="10" spans="1:26" ht="16.7" customHeight="1" x14ac:dyDescent="0.25">
      <c r="A10" s="15" t="s">
        <v>57</v>
      </c>
      <c r="B10" s="7"/>
      <c r="C10" s="7"/>
      <c r="D10" s="7"/>
      <c r="E10" s="53">
        <v>0</v>
      </c>
      <c r="F10" s="24"/>
      <c r="G10" s="24"/>
      <c r="H10" s="24"/>
      <c r="I10" s="54">
        <v>0</v>
      </c>
      <c r="J10" s="24"/>
      <c r="K10" s="24"/>
      <c r="L10" s="24"/>
      <c r="M10" s="54">
        <v>0</v>
      </c>
      <c r="N10" s="24"/>
      <c r="O10" s="24"/>
      <c r="P10" s="24"/>
      <c r="Q10" s="54">
        <v>0</v>
      </c>
      <c r="R10" s="24"/>
      <c r="S10" s="24"/>
      <c r="T10" s="9">
        <v>1</v>
      </c>
      <c r="U10" s="67">
        <v>1</v>
      </c>
      <c r="V10" s="71">
        <v>1</v>
      </c>
      <c r="W10" s="67">
        <v>2</v>
      </c>
      <c r="X10" s="67">
        <v>34</v>
      </c>
      <c r="Y10" s="66">
        <v>6.8</v>
      </c>
    </row>
    <row r="11" spans="1:26" ht="15.75" customHeight="1" x14ac:dyDescent="0.25">
      <c r="A11" s="15" t="s">
        <v>46</v>
      </c>
      <c r="B11" s="7"/>
      <c r="C11" s="7"/>
      <c r="D11" s="7"/>
      <c r="E11" s="53">
        <v>0</v>
      </c>
      <c r="F11" s="24"/>
      <c r="G11" s="24"/>
      <c r="H11" s="24"/>
      <c r="I11" s="54">
        <v>0</v>
      </c>
      <c r="J11" s="24"/>
      <c r="K11" s="24"/>
      <c r="L11" s="24"/>
      <c r="M11" s="54">
        <v>0</v>
      </c>
      <c r="N11" s="30">
        <v>2</v>
      </c>
      <c r="O11" s="30"/>
      <c r="P11" s="30"/>
      <c r="Q11" s="79">
        <v>2</v>
      </c>
      <c r="R11" s="24"/>
      <c r="S11" s="24"/>
      <c r="T11" s="9">
        <v>1</v>
      </c>
      <c r="U11" s="67">
        <v>1</v>
      </c>
      <c r="V11" s="71">
        <v>3</v>
      </c>
      <c r="W11" s="67">
        <v>4</v>
      </c>
      <c r="X11" s="67">
        <v>68</v>
      </c>
      <c r="Y11" s="66">
        <v>5.8</v>
      </c>
    </row>
    <row r="12" spans="1:26" ht="15.75" customHeight="1" x14ac:dyDescent="0.25">
      <c r="A12" s="15" t="s">
        <v>53</v>
      </c>
      <c r="B12" s="7"/>
      <c r="C12" s="7"/>
      <c r="D12" s="7"/>
      <c r="E12" s="53">
        <v>0</v>
      </c>
      <c r="F12" s="24"/>
      <c r="G12" s="24"/>
      <c r="H12" s="24"/>
      <c r="I12" s="54">
        <v>0</v>
      </c>
      <c r="J12" s="24"/>
      <c r="K12" s="24"/>
      <c r="L12" s="24"/>
      <c r="M12" s="54">
        <v>0</v>
      </c>
      <c r="N12" s="30">
        <v>2</v>
      </c>
      <c r="O12" s="30"/>
      <c r="P12" s="30"/>
      <c r="Q12" s="79">
        <v>2</v>
      </c>
      <c r="R12" s="24"/>
      <c r="S12" s="24"/>
      <c r="T12" s="9">
        <v>1</v>
      </c>
      <c r="U12" s="67">
        <v>1</v>
      </c>
      <c r="V12" s="71">
        <v>3</v>
      </c>
      <c r="W12" s="67">
        <v>4</v>
      </c>
      <c r="X12" s="67">
        <v>68</v>
      </c>
      <c r="Y12" s="66">
        <v>5.8</v>
      </c>
    </row>
    <row r="13" spans="1:26" ht="15.75" customHeight="1" x14ac:dyDescent="0.25">
      <c r="A13" s="15" t="s">
        <v>47</v>
      </c>
      <c r="B13" s="7"/>
      <c r="C13" s="7"/>
      <c r="D13" s="7"/>
      <c r="E13" s="53">
        <v>0</v>
      </c>
      <c r="F13" s="24"/>
      <c r="G13" s="24"/>
      <c r="H13" s="24"/>
      <c r="I13" s="54">
        <v>0</v>
      </c>
      <c r="J13" s="24"/>
      <c r="K13" s="24"/>
      <c r="L13" s="24"/>
      <c r="M13" s="54">
        <v>0</v>
      </c>
      <c r="N13" s="30">
        <v>2</v>
      </c>
      <c r="O13" s="30"/>
      <c r="P13" s="30"/>
      <c r="Q13" s="79">
        <v>2</v>
      </c>
      <c r="R13" s="24"/>
      <c r="S13" s="24"/>
      <c r="T13" s="9">
        <v>0</v>
      </c>
      <c r="U13" s="67">
        <v>0</v>
      </c>
      <c r="V13" s="71">
        <v>2</v>
      </c>
      <c r="W13" s="66">
        <v>3</v>
      </c>
      <c r="X13" s="67">
        <v>34</v>
      </c>
      <c r="Y13" s="66">
        <v>8.8000000000000007</v>
      </c>
    </row>
    <row r="14" spans="1:26" ht="15.75" customHeight="1" x14ac:dyDescent="0.25">
      <c r="A14" s="15" t="s">
        <v>48</v>
      </c>
      <c r="B14" s="163"/>
      <c r="C14" s="163"/>
      <c r="D14" s="163"/>
      <c r="E14" s="204">
        <v>0</v>
      </c>
      <c r="F14" s="205"/>
      <c r="G14" s="205"/>
      <c r="H14" s="205"/>
      <c r="I14" s="208">
        <v>0</v>
      </c>
      <c r="J14" s="205"/>
      <c r="K14" s="205"/>
      <c r="L14" s="205"/>
      <c r="M14" s="208">
        <v>0</v>
      </c>
      <c r="N14" s="205"/>
      <c r="O14" s="205"/>
      <c r="P14" s="206">
        <v>1</v>
      </c>
      <c r="Q14" s="208">
        <v>1</v>
      </c>
      <c r="R14" s="205"/>
      <c r="S14" s="205"/>
      <c r="T14" s="205">
        <v>1</v>
      </c>
      <c r="U14" s="156">
        <v>1</v>
      </c>
      <c r="V14" s="165">
        <v>2</v>
      </c>
      <c r="W14" s="169">
        <v>3</v>
      </c>
      <c r="X14" s="156">
        <v>34</v>
      </c>
      <c r="Y14" s="169">
        <v>8.8000000000000007</v>
      </c>
    </row>
    <row r="15" spans="1:26" ht="15.75" customHeight="1" x14ac:dyDescent="0.25">
      <c r="A15" s="202" t="s">
        <v>105</v>
      </c>
      <c r="B15" s="109"/>
      <c r="C15" s="109"/>
      <c r="D15" s="109"/>
      <c r="E15" s="115">
        <v>0</v>
      </c>
      <c r="F15" s="101"/>
      <c r="G15" s="101"/>
      <c r="H15" s="101"/>
      <c r="I15" s="118">
        <v>0</v>
      </c>
      <c r="J15" s="101"/>
      <c r="K15" s="101"/>
      <c r="L15" s="101"/>
      <c r="M15" s="118">
        <v>0</v>
      </c>
      <c r="N15" s="101"/>
      <c r="O15" s="101"/>
      <c r="P15" s="101"/>
      <c r="Q15" s="118">
        <v>0</v>
      </c>
      <c r="R15" s="101"/>
      <c r="S15" s="101"/>
      <c r="T15" s="111">
        <v>1</v>
      </c>
      <c r="U15" s="167">
        <v>1</v>
      </c>
      <c r="V15" s="148">
        <v>1</v>
      </c>
      <c r="W15" s="148">
        <v>2</v>
      </c>
      <c r="X15" s="148">
        <v>102</v>
      </c>
      <c r="Y15" s="148">
        <v>2</v>
      </c>
    </row>
    <row r="16" spans="1:26" ht="15.75" customHeight="1" x14ac:dyDescent="0.25">
      <c r="A16" s="22" t="s">
        <v>100</v>
      </c>
      <c r="B16" s="159"/>
      <c r="C16" s="159"/>
      <c r="D16" s="159"/>
      <c r="E16" s="117">
        <v>0</v>
      </c>
      <c r="F16" s="209"/>
      <c r="G16" s="209"/>
      <c r="H16" s="189">
        <v>1</v>
      </c>
      <c r="I16" s="131">
        <v>1</v>
      </c>
      <c r="J16" s="209"/>
      <c r="K16" s="209"/>
      <c r="L16" s="209"/>
      <c r="M16" s="120">
        <v>0</v>
      </c>
      <c r="N16" s="220">
        <v>2</v>
      </c>
      <c r="O16" s="220"/>
      <c r="P16" s="230"/>
      <c r="Q16" s="231">
        <v>2</v>
      </c>
      <c r="R16" s="209"/>
      <c r="S16" s="209"/>
      <c r="T16" s="189">
        <v>1</v>
      </c>
      <c r="U16" s="166">
        <v>1</v>
      </c>
      <c r="V16" s="161">
        <v>4</v>
      </c>
      <c r="W16" s="161">
        <v>6</v>
      </c>
      <c r="X16" s="161">
        <v>68</v>
      </c>
      <c r="Y16" s="175">
        <v>8.8000000000000007</v>
      </c>
    </row>
    <row r="17" spans="1:25" ht="15.75" customHeight="1" x14ac:dyDescent="0.25">
      <c r="A17" s="15" t="s">
        <v>61</v>
      </c>
      <c r="B17" s="7"/>
      <c r="C17" s="7"/>
      <c r="D17" s="7"/>
      <c r="E17" s="53">
        <v>0</v>
      </c>
      <c r="F17" s="24"/>
      <c r="G17" s="24"/>
      <c r="H17" s="24"/>
      <c r="I17" s="54">
        <v>0</v>
      </c>
      <c r="J17" s="24"/>
      <c r="K17" s="24"/>
      <c r="L17" s="24"/>
      <c r="M17" s="54">
        <v>0</v>
      </c>
      <c r="N17" s="30">
        <v>2</v>
      </c>
      <c r="O17" s="30"/>
      <c r="P17" s="29"/>
      <c r="Q17" s="79">
        <v>2</v>
      </c>
      <c r="R17" s="24"/>
      <c r="S17" s="24"/>
      <c r="T17" s="24">
        <v>0</v>
      </c>
      <c r="U17" s="71">
        <v>0</v>
      </c>
      <c r="V17" s="67">
        <v>2</v>
      </c>
      <c r="W17" s="67">
        <v>3</v>
      </c>
      <c r="X17" s="67">
        <v>34</v>
      </c>
      <c r="Y17" s="66">
        <v>8.8000000000000007</v>
      </c>
    </row>
    <row r="18" spans="1:25" ht="15.75" customHeight="1" x14ac:dyDescent="0.25">
      <c r="A18" s="90" t="s">
        <v>51</v>
      </c>
      <c r="B18" s="94"/>
      <c r="C18" s="94"/>
      <c r="D18" s="94"/>
      <c r="E18" s="53">
        <v>0</v>
      </c>
      <c r="F18" s="95"/>
      <c r="G18" s="95"/>
      <c r="H18" s="95"/>
      <c r="I18" s="54">
        <v>0</v>
      </c>
      <c r="J18" s="95"/>
      <c r="K18" s="95"/>
      <c r="L18" s="95"/>
      <c r="M18" s="54">
        <v>0</v>
      </c>
      <c r="N18" s="95"/>
      <c r="O18" s="95"/>
      <c r="P18" s="95"/>
      <c r="Q18" s="54">
        <v>0</v>
      </c>
      <c r="R18" s="95"/>
      <c r="S18" s="95"/>
      <c r="T18" s="93">
        <v>1</v>
      </c>
      <c r="U18" s="71">
        <v>1</v>
      </c>
      <c r="V18" s="67">
        <v>1</v>
      </c>
      <c r="W18" s="67">
        <v>2</v>
      </c>
      <c r="X18" s="67">
        <v>68</v>
      </c>
      <c r="Y18" s="66">
        <v>2.9</v>
      </c>
    </row>
    <row r="19" spans="1:25" ht="15.75" customHeight="1" x14ac:dyDescent="0.25">
      <c r="A19" s="150" t="s">
        <v>101</v>
      </c>
      <c r="B19" s="94"/>
      <c r="C19" s="94"/>
      <c r="D19" s="94"/>
      <c r="E19" s="53">
        <v>0</v>
      </c>
      <c r="F19" s="95"/>
      <c r="G19" s="95"/>
      <c r="H19" s="95"/>
      <c r="I19" s="54">
        <v>0</v>
      </c>
      <c r="J19" s="95"/>
      <c r="K19" s="95"/>
      <c r="L19" s="95"/>
      <c r="M19" s="54">
        <v>0</v>
      </c>
      <c r="N19" s="95"/>
      <c r="O19" s="95"/>
      <c r="P19" s="95"/>
      <c r="Q19" s="54">
        <v>0</v>
      </c>
      <c r="R19" s="95"/>
      <c r="S19" s="95"/>
      <c r="T19" s="93">
        <v>1</v>
      </c>
      <c r="U19" s="71">
        <v>1</v>
      </c>
      <c r="V19" s="67">
        <v>1</v>
      </c>
      <c r="W19" s="67">
        <v>2</v>
      </c>
      <c r="X19" s="67">
        <v>34</v>
      </c>
      <c r="Y19" s="66">
        <v>5.8</v>
      </c>
    </row>
    <row r="20" spans="1:25" ht="15.75" customHeight="1" x14ac:dyDescent="0.25">
      <c r="A20" s="150" t="s">
        <v>102</v>
      </c>
      <c r="B20" s="94"/>
      <c r="C20" s="94"/>
      <c r="D20" s="94"/>
      <c r="E20" s="53">
        <v>1</v>
      </c>
      <c r="F20" s="95"/>
      <c r="G20" s="95"/>
      <c r="H20" s="95"/>
      <c r="I20" s="54">
        <v>1</v>
      </c>
      <c r="J20" s="95"/>
      <c r="K20" s="95"/>
      <c r="L20" s="95"/>
      <c r="M20" s="54">
        <v>1</v>
      </c>
      <c r="N20" s="95"/>
      <c r="O20" s="95"/>
      <c r="P20" s="95"/>
      <c r="Q20" s="54">
        <v>1</v>
      </c>
      <c r="R20" s="95"/>
      <c r="S20" s="95"/>
      <c r="T20" s="93">
        <v>1</v>
      </c>
      <c r="U20" s="71">
        <v>1</v>
      </c>
      <c r="V20" s="67">
        <v>1</v>
      </c>
      <c r="W20" s="67">
        <v>2</v>
      </c>
      <c r="X20" s="67">
        <v>68</v>
      </c>
      <c r="Y20" s="66">
        <v>3</v>
      </c>
    </row>
    <row r="21" spans="1:25" ht="15.75" customHeight="1" x14ac:dyDescent="0.25">
      <c r="A21" s="87" t="s">
        <v>78</v>
      </c>
      <c r="B21" s="94"/>
      <c r="C21" s="94"/>
      <c r="D21" s="94"/>
      <c r="E21" s="53">
        <v>0</v>
      </c>
      <c r="F21" s="95"/>
      <c r="G21" s="95"/>
      <c r="H21" s="95"/>
      <c r="I21" s="54">
        <v>0</v>
      </c>
      <c r="J21" s="95"/>
      <c r="K21" s="95"/>
      <c r="L21" s="95"/>
      <c r="M21" s="54">
        <v>0</v>
      </c>
      <c r="N21" s="95"/>
      <c r="O21" s="95"/>
      <c r="P21" s="95"/>
      <c r="Q21" s="54">
        <v>0</v>
      </c>
      <c r="R21" s="95"/>
      <c r="S21" s="95"/>
      <c r="T21" s="93">
        <v>1</v>
      </c>
      <c r="U21" s="71">
        <v>1</v>
      </c>
      <c r="V21" s="67">
        <v>1</v>
      </c>
      <c r="W21" s="67">
        <v>2</v>
      </c>
      <c r="X21" s="67">
        <v>34</v>
      </c>
      <c r="Y21" s="66">
        <v>5.8</v>
      </c>
    </row>
    <row r="22" spans="1:25" ht="17.45" customHeight="1" x14ac:dyDescent="0.2">
      <c r="A22" s="233" t="s">
        <v>108</v>
      </c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5"/>
    </row>
    <row r="23" spans="1:25" ht="15.75" customHeight="1" x14ac:dyDescent="0.25">
      <c r="A23" s="15" t="s">
        <v>42</v>
      </c>
      <c r="B23" s="7"/>
      <c r="C23" s="7"/>
      <c r="D23" s="26"/>
      <c r="E23" s="82">
        <v>0</v>
      </c>
      <c r="F23" s="26"/>
      <c r="G23" s="26"/>
      <c r="H23" s="26"/>
      <c r="I23" s="56">
        <v>0</v>
      </c>
      <c r="J23" s="26"/>
      <c r="K23" s="26"/>
      <c r="L23" s="26"/>
      <c r="M23" s="56">
        <v>0</v>
      </c>
      <c r="N23" s="26"/>
      <c r="O23" s="26"/>
      <c r="P23" s="26"/>
      <c r="Q23" s="56">
        <v>0</v>
      </c>
      <c r="R23" s="26"/>
      <c r="S23" s="26"/>
      <c r="T23" s="50">
        <v>1</v>
      </c>
      <c r="U23" s="81">
        <v>1</v>
      </c>
      <c r="V23" s="56">
        <v>1</v>
      </c>
      <c r="W23" s="56">
        <v>6</v>
      </c>
      <c r="X23" s="56">
        <v>68</v>
      </c>
      <c r="Y23" s="61">
        <v>8.8000000000000007</v>
      </c>
    </row>
    <row r="24" spans="1:25" ht="15.75" customHeight="1" x14ac:dyDescent="0.25">
      <c r="A24" s="15" t="s">
        <v>43</v>
      </c>
      <c r="B24" s="7"/>
      <c r="C24" s="7"/>
      <c r="D24" s="26"/>
      <c r="E24" s="82">
        <v>0</v>
      </c>
      <c r="F24" s="26"/>
      <c r="G24" s="26"/>
      <c r="H24" s="26"/>
      <c r="I24" s="56">
        <v>0</v>
      </c>
      <c r="J24" s="26"/>
      <c r="K24" s="26"/>
      <c r="L24" s="26"/>
      <c r="M24" s="56">
        <v>0</v>
      </c>
      <c r="N24" s="26"/>
      <c r="O24" s="26"/>
      <c r="P24" s="26"/>
      <c r="Q24" s="56">
        <v>0</v>
      </c>
      <c r="R24" s="26"/>
      <c r="S24" s="26"/>
      <c r="T24" s="50">
        <v>1</v>
      </c>
      <c r="U24" s="81">
        <v>1</v>
      </c>
      <c r="V24" s="56">
        <v>1</v>
      </c>
      <c r="W24" s="56">
        <v>2</v>
      </c>
      <c r="X24" s="56">
        <v>102</v>
      </c>
      <c r="Y24" s="61">
        <v>2</v>
      </c>
    </row>
    <row r="25" spans="1:25" ht="15.75" customHeight="1" x14ac:dyDescent="0.25">
      <c r="A25" s="15" t="s">
        <v>72</v>
      </c>
      <c r="B25" s="7"/>
      <c r="C25" s="7"/>
      <c r="D25" s="47">
        <v>1</v>
      </c>
      <c r="E25" s="82">
        <v>1</v>
      </c>
      <c r="F25" s="26"/>
      <c r="G25" s="26"/>
      <c r="H25" s="50">
        <v>1</v>
      </c>
      <c r="I25" s="61">
        <v>1</v>
      </c>
      <c r="J25" s="26"/>
      <c r="K25" s="26"/>
      <c r="L25" s="50">
        <v>1</v>
      </c>
      <c r="M25" s="56">
        <v>1</v>
      </c>
      <c r="N25" s="26"/>
      <c r="O25" s="26"/>
      <c r="P25" s="50">
        <v>1</v>
      </c>
      <c r="Q25" s="56">
        <v>1</v>
      </c>
      <c r="R25" s="26"/>
      <c r="S25" s="26"/>
      <c r="T25" s="50">
        <v>1</v>
      </c>
      <c r="U25" s="81">
        <v>1</v>
      </c>
      <c r="V25" s="61">
        <v>4</v>
      </c>
      <c r="W25" s="56">
        <v>5</v>
      </c>
      <c r="X25" s="56">
        <v>102</v>
      </c>
      <c r="Y25" s="61">
        <v>5</v>
      </c>
    </row>
    <row r="26" spans="1:25" ht="31.5" customHeight="1" x14ac:dyDescent="0.2">
      <c r="A26" s="22" t="s">
        <v>98</v>
      </c>
      <c r="B26" s="10"/>
      <c r="C26" s="10"/>
      <c r="D26" s="27"/>
      <c r="E26" s="82">
        <v>0</v>
      </c>
      <c r="F26" s="27"/>
      <c r="G26" s="27"/>
      <c r="H26" s="50">
        <v>1</v>
      </c>
      <c r="I26" s="56">
        <v>1</v>
      </c>
      <c r="J26" s="27"/>
      <c r="K26" s="27"/>
      <c r="L26" s="50">
        <v>1</v>
      </c>
      <c r="M26" s="56">
        <v>1</v>
      </c>
      <c r="N26" s="27"/>
      <c r="O26" s="27"/>
      <c r="P26" s="27"/>
      <c r="Q26" s="56">
        <v>0</v>
      </c>
      <c r="R26" s="27"/>
      <c r="S26" s="27"/>
      <c r="T26" s="50">
        <v>2</v>
      </c>
      <c r="U26" s="81">
        <v>2</v>
      </c>
      <c r="V26" s="56">
        <v>4</v>
      </c>
      <c r="W26" s="56">
        <v>6</v>
      </c>
      <c r="X26" s="56">
        <v>68</v>
      </c>
      <c r="Y26" s="61">
        <v>8.8000000000000007</v>
      </c>
    </row>
    <row r="27" spans="1:25" ht="15.75" customHeight="1" x14ac:dyDescent="0.25">
      <c r="A27" s="22" t="s">
        <v>99</v>
      </c>
      <c r="B27" s="7"/>
      <c r="C27" s="7"/>
      <c r="D27" s="26"/>
      <c r="E27" s="82">
        <v>0</v>
      </c>
      <c r="F27" s="26"/>
      <c r="G27" s="26"/>
      <c r="H27" s="50">
        <v>1</v>
      </c>
      <c r="I27" s="56">
        <v>1</v>
      </c>
      <c r="J27" s="26"/>
      <c r="K27" s="26"/>
      <c r="L27" s="50">
        <v>1</v>
      </c>
      <c r="M27" s="56">
        <v>1</v>
      </c>
      <c r="N27" s="26"/>
      <c r="O27" s="26"/>
      <c r="P27" s="50">
        <v>1</v>
      </c>
      <c r="Q27" s="56">
        <v>1</v>
      </c>
      <c r="R27" s="26"/>
      <c r="S27" s="26"/>
      <c r="T27" s="50">
        <v>1</v>
      </c>
      <c r="U27" s="81">
        <v>1</v>
      </c>
      <c r="V27" s="56">
        <v>3</v>
      </c>
      <c r="W27" s="56">
        <v>5</v>
      </c>
      <c r="X27" s="56">
        <v>68</v>
      </c>
      <c r="Y27" s="61">
        <v>7.3</v>
      </c>
    </row>
    <row r="28" spans="1:25" ht="15.75" customHeight="1" x14ac:dyDescent="0.25">
      <c r="A28" s="15" t="s">
        <v>57</v>
      </c>
      <c r="B28" s="7"/>
      <c r="C28" s="7"/>
      <c r="D28" s="26"/>
      <c r="E28" s="82">
        <v>0</v>
      </c>
      <c r="F28" s="26"/>
      <c r="G28" s="26"/>
      <c r="H28" s="26"/>
      <c r="I28" s="56">
        <v>0</v>
      </c>
      <c r="J28" s="26"/>
      <c r="K28" s="26"/>
      <c r="L28" s="26"/>
      <c r="M28" s="56">
        <v>0</v>
      </c>
      <c r="N28" s="26"/>
      <c r="O28" s="26"/>
      <c r="P28" s="26"/>
      <c r="Q28" s="56">
        <v>0</v>
      </c>
      <c r="R28" s="26"/>
      <c r="S28" s="26"/>
      <c r="T28" s="50">
        <v>1</v>
      </c>
      <c r="U28" s="81">
        <v>1</v>
      </c>
      <c r="V28" s="56">
        <v>1</v>
      </c>
      <c r="W28" s="56">
        <v>2</v>
      </c>
      <c r="X28" s="56">
        <v>34</v>
      </c>
      <c r="Y28" s="61">
        <v>5.8</v>
      </c>
    </row>
    <row r="29" spans="1:25" ht="15.75" customHeight="1" x14ac:dyDescent="0.25">
      <c r="A29" s="15" t="s">
        <v>46</v>
      </c>
      <c r="B29" s="7"/>
      <c r="C29" s="7"/>
      <c r="D29" s="26"/>
      <c r="E29" s="82">
        <v>0</v>
      </c>
      <c r="F29" s="26"/>
      <c r="G29" s="26"/>
      <c r="H29" s="26"/>
      <c r="I29" s="56">
        <v>0</v>
      </c>
      <c r="J29" s="26"/>
      <c r="K29" s="26"/>
      <c r="L29" s="26"/>
      <c r="M29" s="56">
        <v>0</v>
      </c>
      <c r="N29" s="26"/>
      <c r="O29" s="26"/>
      <c r="P29" s="26"/>
      <c r="Q29" s="56">
        <v>0</v>
      </c>
      <c r="R29" s="26"/>
      <c r="S29" s="26"/>
      <c r="T29" s="50">
        <v>1</v>
      </c>
      <c r="U29" s="81">
        <v>1</v>
      </c>
      <c r="V29" s="56">
        <v>1</v>
      </c>
      <c r="W29" s="56">
        <v>3</v>
      </c>
      <c r="X29" s="56">
        <v>68</v>
      </c>
      <c r="Y29" s="61">
        <v>4.4000000000000004</v>
      </c>
    </row>
    <row r="30" spans="1:25" ht="15.75" customHeight="1" x14ac:dyDescent="0.25">
      <c r="A30" s="22" t="s">
        <v>106</v>
      </c>
      <c r="B30" s="7"/>
      <c r="C30" s="7"/>
      <c r="D30" s="26"/>
      <c r="E30" s="82">
        <v>0</v>
      </c>
      <c r="F30" s="26"/>
      <c r="G30" s="26"/>
      <c r="H30" s="26"/>
      <c r="I30" s="56">
        <v>0</v>
      </c>
      <c r="J30" s="26"/>
      <c r="K30" s="26"/>
      <c r="L30" s="26"/>
      <c r="M30" s="56">
        <v>0</v>
      </c>
      <c r="N30" s="26"/>
      <c r="O30" s="26"/>
      <c r="P30" s="26"/>
      <c r="Q30" s="56">
        <v>0</v>
      </c>
      <c r="R30" s="26"/>
      <c r="S30" s="26"/>
      <c r="T30" s="50">
        <v>1</v>
      </c>
      <c r="U30" s="81">
        <v>1</v>
      </c>
      <c r="V30" s="56">
        <v>1</v>
      </c>
      <c r="W30" s="56">
        <v>3</v>
      </c>
      <c r="X30" s="56">
        <v>68</v>
      </c>
      <c r="Y30" s="61">
        <v>4.4000000000000004</v>
      </c>
    </row>
    <row r="31" spans="1:25" ht="15.75" customHeight="1" x14ac:dyDescent="0.25">
      <c r="A31" s="15" t="s">
        <v>47</v>
      </c>
      <c r="B31" s="7"/>
      <c r="C31" s="7"/>
      <c r="D31" s="26"/>
      <c r="E31" s="82">
        <v>0</v>
      </c>
      <c r="F31" s="26"/>
      <c r="G31" s="26"/>
      <c r="H31" s="26"/>
      <c r="I31" s="56">
        <v>0</v>
      </c>
      <c r="J31" s="26"/>
      <c r="K31" s="26"/>
      <c r="L31" s="26"/>
      <c r="M31" s="56">
        <v>0</v>
      </c>
      <c r="N31" s="26"/>
      <c r="O31" s="26"/>
      <c r="P31" s="26"/>
      <c r="Q31" s="56">
        <v>0</v>
      </c>
      <c r="R31" s="26"/>
      <c r="S31" s="26"/>
      <c r="T31" s="50">
        <v>1</v>
      </c>
      <c r="U31" s="81">
        <v>1</v>
      </c>
      <c r="V31" s="56">
        <v>1</v>
      </c>
      <c r="W31" s="61">
        <v>3</v>
      </c>
      <c r="X31" s="56">
        <v>34</v>
      </c>
      <c r="Y31" s="61">
        <v>8.8000000000000007</v>
      </c>
    </row>
    <row r="32" spans="1:25" ht="15.75" customHeight="1" x14ac:dyDescent="0.25">
      <c r="A32" s="15" t="s">
        <v>48</v>
      </c>
      <c r="B32" s="163"/>
      <c r="C32" s="163"/>
      <c r="D32" s="190"/>
      <c r="E32" s="224">
        <v>0</v>
      </c>
      <c r="F32" s="190"/>
      <c r="G32" s="190"/>
      <c r="H32" s="190"/>
      <c r="I32" s="192">
        <v>0</v>
      </c>
      <c r="J32" s="190"/>
      <c r="K32" s="190"/>
      <c r="L32" s="190"/>
      <c r="M32" s="192">
        <v>0</v>
      </c>
      <c r="N32" s="190"/>
      <c r="O32" s="190"/>
      <c r="P32" s="214">
        <v>1</v>
      </c>
      <c r="Q32" s="192">
        <v>1</v>
      </c>
      <c r="R32" s="190"/>
      <c r="S32" s="190"/>
      <c r="T32" s="190"/>
      <c r="U32" s="225">
        <v>0</v>
      </c>
      <c r="V32" s="192">
        <v>1</v>
      </c>
      <c r="W32" s="192">
        <v>3</v>
      </c>
      <c r="X32" s="192">
        <v>34</v>
      </c>
      <c r="Y32" s="213">
        <v>8.8000000000000007</v>
      </c>
    </row>
    <row r="33" spans="1:25" ht="15.75" customHeight="1" x14ac:dyDescent="0.25">
      <c r="A33" s="153" t="s">
        <v>58</v>
      </c>
      <c r="B33" s="109"/>
      <c r="C33" s="109"/>
      <c r="D33" s="101"/>
      <c r="E33" s="118">
        <v>0</v>
      </c>
      <c r="F33" s="101"/>
      <c r="G33" s="101"/>
      <c r="H33" s="101"/>
      <c r="I33" s="118">
        <v>0</v>
      </c>
      <c r="J33" s="101"/>
      <c r="K33" s="101"/>
      <c r="L33" s="101">
        <v>1</v>
      </c>
      <c r="M33" s="118">
        <v>1</v>
      </c>
      <c r="N33" s="101"/>
      <c r="O33" s="101"/>
      <c r="P33" s="101"/>
      <c r="Q33" s="118">
        <v>0</v>
      </c>
      <c r="R33" s="101"/>
      <c r="S33" s="101"/>
      <c r="T33" s="111">
        <v>0</v>
      </c>
      <c r="U33" s="128">
        <v>1</v>
      </c>
      <c r="V33" s="118">
        <v>1</v>
      </c>
      <c r="W33" s="118">
        <v>2</v>
      </c>
      <c r="X33" s="118">
        <v>34</v>
      </c>
      <c r="Y33" s="118">
        <v>5.9</v>
      </c>
    </row>
    <row r="34" spans="1:25" ht="15.75" customHeight="1" x14ac:dyDescent="0.25">
      <c r="A34" s="22" t="s">
        <v>90</v>
      </c>
      <c r="B34" s="159"/>
      <c r="C34" s="159"/>
      <c r="D34" s="232">
        <v>1</v>
      </c>
      <c r="E34" s="226">
        <v>1</v>
      </c>
      <c r="F34" s="196"/>
      <c r="G34" s="196"/>
      <c r="H34" s="196"/>
      <c r="I34" s="197">
        <v>0</v>
      </c>
      <c r="J34" s="227">
        <v>1</v>
      </c>
      <c r="K34" s="196"/>
      <c r="L34" s="196"/>
      <c r="M34" s="197">
        <v>1</v>
      </c>
      <c r="N34" s="196"/>
      <c r="O34" s="196"/>
      <c r="P34" s="196"/>
      <c r="Q34" s="197">
        <v>0</v>
      </c>
      <c r="R34" s="196"/>
      <c r="S34" s="196"/>
      <c r="T34" s="227">
        <v>1</v>
      </c>
      <c r="U34" s="228">
        <v>1</v>
      </c>
      <c r="V34" s="197">
        <v>3</v>
      </c>
      <c r="W34" s="229">
        <v>5</v>
      </c>
      <c r="X34" s="197">
        <v>68</v>
      </c>
      <c r="Y34" s="229">
        <v>7.3</v>
      </c>
    </row>
    <row r="35" spans="1:25" ht="15.75" customHeight="1" x14ac:dyDescent="0.25">
      <c r="A35" s="15" t="s">
        <v>61</v>
      </c>
      <c r="B35" s="7"/>
      <c r="C35" s="7"/>
      <c r="D35" s="26"/>
      <c r="E35" s="82">
        <v>0</v>
      </c>
      <c r="F35" s="26"/>
      <c r="G35" s="26"/>
      <c r="H35" s="26"/>
      <c r="I35" s="56">
        <v>0</v>
      </c>
      <c r="J35" s="26"/>
      <c r="K35" s="26"/>
      <c r="L35" s="50">
        <v>1</v>
      </c>
      <c r="M35" s="56">
        <v>1</v>
      </c>
      <c r="N35" s="26"/>
      <c r="O35" s="26"/>
      <c r="P35" s="26"/>
      <c r="Q35" s="56">
        <v>0</v>
      </c>
      <c r="R35" s="26"/>
      <c r="S35" s="26"/>
      <c r="T35" s="50">
        <v>1</v>
      </c>
      <c r="U35" s="81">
        <v>1</v>
      </c>
      <c r="V35" s="56">
        <v>2</v>
      </c>
      <c r="W35" s="56">
        <v>3</v>
      </c>
      <c r="X35" s="56">
        <v>34</v>
      </c>
      <c r="Y35" s="61">
        <v>8.8000000000000007</v>
      </c>
    </row>
    <row r="36" spans="1:25" ht="15.75" customHeight="1" x14ac:dyDescent="0.25">
      <c r="A36" s="90" t="s">
        <v>51</v>
      </c>
      <c r="B36" s="94"/>
      <c r="C36" s="94"/>
      <c r="D36" s="101"/>
      <c r="E36" s="82">
        <v>0</v>
      </c>
      <c r="F36" s="101"/>
      <c r="G36" s="101"/>
      <c r="H36" s="101"/>
      <c r="I36" s="56">
        <v>0</v>
      </c>
      <c r="J36" s="101"/>
      <c r="K36" s="101"/>
      <c r="L36" s="101"/>
      <c r="M36" s="56">
        <v>0</v>
      </c>
      <c r="N36" s="101"/>
      <c r="O36" s="101"/>
      <c r="P36" s="101"/>
      <c r="Q36" s="56">
        <v>0</v>
      </c>
      <c r="R36" s="101"/>
      <c r="S36" s="101"/>
      <c r="T36" s="104">
        <v>1</v>
      </c>
      <c r="U36" s="81">
        <v>1</v>
      </c>
      <c r="V36" s="56">
        <v>1</v>
      </c>
      <c r="W36" s="56">
        <v>2</v>
      </c>
      <c r="X36" s="56">
        <v>68</v>
      </c>
      <c r="Y36" s="61">
        <v>3</v>
      </c>
    </row>
    <row r="37" spans="1:25" ht="15.75" customHeight="1" x14ac:dyDescent="0.25">
      <c r="A37" s="150" t="s">
        <v>101</v>
      </c>
      <c r="B37" s="94"/>
      <c r="C37" s="94"/>
      <c r="D37" s="101"/>
      <c r="E37" s="82">
        <v>0</v>
      </c>
      <c r="F37" s="101"/>
      <c r="G37" s="101"/>
      <c r="H37" s="101"/>
      <c r="I37" s="56">
        <v>0</v>
      </c>
      <c r="J37" s="101"/>
      <c r="K37" s="101"/>
      <c r="L37" s="101"/>
      <c r="M37" s="56">
        <v>0</v>
      </c>
      <c r="N37" s="101"/>
      <c r="O37" s="101"/>
      <c r="P37" s="101"/>
      <c r="Q37" s="56">
        <v>0</v>
      </c>
      <c r="R37" s="101"/>
      <c r="S37" s="101"/>
      <c r="T37" s="104">
        <v>1</v>
      </c>
      <c r="U37" s="81">
        <v>1</v>
      </c>
      <c r="V37" s="56">
        <v>1</v>
      </c>
      <c r="W37" s="56">
        <v>1</v>
      </c>
      <c r="X37" s="56">
        <v>34</v>
      </c>
      <c r="Y37" s="61">
        <v>3</v>
      </c>
    </row>
    <row r="38" spans="1:25" ht="15.75" customHeight="1" x14ac:dyDescent="0.25">
      <c r="A38" s="150" t="s">
        <v>101</v>
      </c>
      <c r="B38" s="94"/>
      <c r="C38" s="94"/>
      <c r="D38" s="101"/>
      <c r="E38" s="82">
        <v>0</v>
      </c>
      <c r="F38" s="101"/>
      <c r="G38" s="101"/>
      <c r="H38" s="101"/>
      <c r="I38" s="56">
        <v>0</v>
      </c>
      <c r="J38" s="101"/>
      <c r="K38" s="101"/>
      <c r="L38" s="101"/>
      <c r="M38" s="56">
        <v>0</v>
      </c>
      <c r="N38" s="101"/>
      <c r="O38" s="101"/>
      <c r="P38" s="101"/>
      <c r="Q38" s="56">
        <v>0</v>
      </c>
      <c r="R38" s="101"/>
      <c r="S38" s="101"/>
      <c r="T38" s="104">
        <v>1</v>
      </c>
      <c r="U38" s="81">
        <v>1</v>
      </c>
      <c r="V38" s="56">
        <v>1</v>
      </c>
      <c r="W38" s="56">
        <v>2</v>
      </c>
      <c r="X38" s="56">
        <v>68</v>
      </c>
      <c r="Y38" s="61">
        <v>3</v>
      </c>
    </row>
    <row r="39" spans="1:25" ht="15.75" customHeight="1" x14ac:dyDescent="0.25">
      <c r="A39" s="87" t="s">
        <v>78</v>
      </c>
      <c r="B39" s="94"/>
      <c r="C39" s="94"/>
      <c r="D39" s="101"/>
      <c r="E39" s="82">
        <v>0</v>
      </c>
      <c r="F39" s="101"/>
      <c r="G39" s="101"/>
      <c r="H39" s="101"/>
      <c r="I39" s="56">
        <v>0</v>
      </c>
      <c r="J39" s="101"/>
      <c r="K39" s="101"/>
      <c r="L39" s="101"/>
      <c r="M39" s="56">
        <v>0</v>
      </c>
      <c r="N39" s="101"/>
      <c r="O39" s="101"/>
      <c r="P39" s="101"/>
      <c r="Q39" s="56">
        <v>0</v>
      </c>
      <c r="R39" s="101"/>
      <c r="S39" s="101"/>
      <c r="T39" s="104">
        <v>1</v>
      </c>
      <c r="U39" s="81">
        <v>1</v>
      </c>
      <c r="V39" s="56">
        <v>1</v>
      </c>
      <c r="W39" s="56">
        <v>2</v>
      </c>
      <c r="X39" s="56">
        <v>34</v>
      </c>
      <c r="Y39" s="61">
        <v>5.8</v>
      </c>
    </row>
    <row r="41" spans="1:25" ht="15.75" x14ac:dyDescent="0.2">
      <c r="A41" s="249" t="s">
        <v>95</v>
      </c>
      <c r="B41" s="264"/>
      <c r="C41" s="264"/>
      <c r="D41" s="264"/>
      <c r="E41" s="264"/>
      <c r="F41" s="264"/>
      <c r="G41" s="264"/>
      <c r="H41" s="264"/>
      <c r="I41" s="264"/>
      <c r="J41" s="264"/>
      <c r="K41" s="264"/>
      <c r="L41" s="264"/>
      <c r="M41" s="264"/>
      <c r="N41" s="264"/>
      <c r="O41" s="264"/>
      <c r="P41" s="264"/>
      <c r="Q41" s="264"/>
      <c r="R41" s="264"/>
      <c r="S41" s="264"/>
      <c r="T41" s="264"/>
      <c r="U41" s="264"/>
      <c r="V41" s="264"/>
      <c r="W41" s="264"/>
      <c r="X41" s="264"/>
      <c r="Y41" s="264"/>
    </row>
  </sheetData>
  <mergeCells count="10">
    <mergeCell ref="A4:Y4"/>
    <mergeCell ref="A22:Y22"/>
    <mergeCell ref="A41:Y41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НОО 1 полугодие</vt:lpstr>
      <vt:lpstr>НОО 2 полугодие</vt:lpstr>
      <vt:lpstr>ООО 1 полугодие</vt:lpstr>
      <vt:lpstr>ООО 2 полугодие</vt:lpstr>
      <vt:lpstr>СОО 1 полугодие_10 класс</vt:lpstr>
      <vt:lpstr>СОО 2 полугодие_10 класс</vt:lpstr>
      <vt:lpstr> СОО 1 полугодие_11 класс </vt:lpstr>
      <vt:lpstr> СОО 2 полугодие_11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2024-09-16T13:47:56Z</cp:lastPrinted>
  <dcterms:created xsi:type="dcterms:W3CDTF">2024-07-12T16:59:42Z</dcterms:created>
  <dcterms:modified xsi:type="dcterms:W3CDTF">2026-09-09T09:11:12Z</dcterms:modified>
</cp:coreProperties>
</file>